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72" windowWidth="19020" windowHeight="7812"/>
  </bookViews>
  <sheets>
    <sheet name="0892" sheetId="1" r:id="rId1"/>
  </sheets>
  <calcPr calcId="125725"/>
</workbook>
</file>

<file path=xl/calcChain.xml><?xml version="1.0" encoding="utf-8"?>
<calcChain xmlns="http://schemas.openxmlformats.org/spreadsheetml/2006/main">
  <c r="CK23" i="1"/>
  <c r="CK22"/>
  <c r="CK21"/>
  <c r="CK20"/>
  <c r="CK19"/>
  <c r="CK18"/>
  <c r="CK17"/>
  <c r="AG24"/>
  <c r="AN24"/>
  <c r="AU24"/>
  <c r="BB24"/>
  <c r="BI24"/>
  <c r="BP24"/>
  <c r="Z24"/>
  <c r="AG21"/>
  <c r="AN21"/>
  <c r="AU21"/>
  <c r="BB21"/>
  <c r="BI21"/>
  <c r="BP21"/>
  <c r="Z21"/>
  <c r="CK24" l="1"/>
  <c r="BW24" s="1"/>
</calcChain>
</file>

<file path=xl/sharedStrings.xml><?xml version="1.0" encoding="utf-8"?>
<sst xmlns="http://schemas.openxmlformats.org/spreadsheetml/2006/main" count="46" uniqueCount="37">
  <si>
    <t>itd.idaho.gov</t>
  </si>
  <si>
    <t>ITD 0892   (Rev. 06-11)</t>
  </si>
  <si>
    <t>Key Number</t>
  </si>
  <si>
    <t>Project Number</t>
  </si>
  <si>
    <t>Project Name</t>
  </si>
  <si>
    <t>District</t>
  </si>
  <si>
    <t>Lab Number</t>
  </si>
  <si>
    <t>Send Reports To (Resident Engineer's Name)</t>
  </si>
  <si>
    <t>Sampled By</t>
  </si>
  <si>
    <t>WAQTC Number</t>
  </si>
  <si>
    <t>Date Lab Received</t>
  </si>
  <si>
    <t>Date Sampled</t>
  </si>
  <si>
    <r>
      <rPr>
        <sz val="10"/>
        <rFont val="Arial"/>
        <family val="2"/>
      </rPr>
      <t xml:space="preserve">Complete one sheet per </t>
    </r>
    <r>
      <rPr>
        <b/>
        <sz val="10"/>
        <rFont val="Arial"/>
        <family val="2"/>
      </rPr>
      <t>each test section</t>
    </r>
    <r>
      <rPr>
        <sz val="10"/>
        <rFont val="Arial"/>
        <family val="2"/>
      </rPr>
      <t xml:space="preserve"> of the test strip</t>
    </r>
  </si>
  <si>
    <t>Core Number (Per ITD 0820)</t>
  </si>
  <si>
    <t>Sta./MP</t>
  </si>
  <si>
    <t>Offset</t>
  </si>
  <si>
    <t>Test Section Number</t>
  </si>
  <si>
    <t>Bulk Specific Gravity of cor per AASHTO T166</t>
  </si>
  <si>
    <r>
      <t xml:space="preserve">Core Density % Compaction
</t>
    </r>
    <r>
      <rPr>
        <sz val="9"/>
        <rFont val="Arial"/>
        <family val="2"/>
      </rPr>
      <t>100 x[(A) / (B)]</t>
    </r>
  </si>
  <si>
    <t>Test Section Average</t>
  </si>
  <si>
    <t>(B)</t>
  </si>
  <si>
    <t>(A)</t>
  </si>
  <si>
    <t>Tested By</t>
  </si>
  <si>
    <t>Date</t>
  </si>
  <si>
    <t>Calculated By</t>
  </si>
  <si>
    <t>Date Tested</t>
  </si>
  <si>
    <t>Reviewed By</t>
  </si>
  <si>
    <t>Contract Item Number</t>
  </si>
  <si>
    <t>Quantity Represented</t>
  </si>
  <si>
    <t>Sample Identification Number (Program/Task/Phase/Sample Number)</t>
  </si>
  <si>
    <t>through</t>
  </si>
  <si>
    <t>Report of Plant Mix Laboratory Core Density and Percent Compaction</t>
  </si>
  <si>
    <t>WAQTC No.</t>
  </si>
  <si>
    <r>
      <t xml:space="preserve">Core Bulk Density
</t>
    </r>
    <r>
      <rPr>
        <sz val="9"/>
        <rFont val="Arial"/>
        <family val="2"/>
      </rPr>
      <t>(Bulk Specific Gravity times 62.245 @ 77° F)</t>
    </r>
  </si>
  <si>
    <t>This is to account for dropping bad cores and still being able to average the rest</t>
  </si>
  <si>
    <t>Max. Specific Gravity from loose mix samples</t>
  </si>
  <si>
    <r>
      <rPr>
        <sz val="8.5"/>
        <rFont val="Arial"/>
        <family val="2"/>
      </rPr>
      <t>(Ave. of 3 Rice Gravities from give Test Section)</t>
    </r>
    <r>
      <rPr>
        <sz val="9"/>
        <rFont val="Arial"/>
        <family val="2"/>
      </rPr>
      <t xml:space="preserve">
</t>
    </r>
    <r>
      <rPr>
        <sz val="8.5"/>
        <rFont val="Arial"/>
        <family val="2"/>
      </rPr>
      <t>(Ave. Rice Gravities from test sections for Test Strip)</t>
    </r>
  </si>
</sst>
</file>

<file path=xl/styles.xml><?xml version="1.0" encoding="utf-8"?>
<styleSheet xmlns="http://schemas.openxmlformats.org/spreadsheetml/2006/main">
  <numFmts count="2">
    <numFmt numFmtId="164" formatCode="0.000"/>
    <numFmt numFmtId="165" formatCode="0.0"/>
  </numFmts>
  <fonts count="7">
    <font>
      <sz val="10"/>
      <name val="Arial"/>
    </font>
    <font>
      <sz val="8"/>
      <name val="Arial"/>
      <family val="2"/>
    </font>
    <font>
      <b/>
      <sz val="14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.5"/>
      <name val="Arial"/>
      <family val="2"/>
    </font>
  </fonts>
  <fills count="4">
    <fill>
      <patternFill patternType="none"/>
    </fill>
    <fill>
      <patternFill patternType="gray125"/>
    </fill>
    <fill>
      <patternFill patternType="gray0625">
        <bgColor theme="0" tint="-4.9989318521683403E-2"/>
      </patternFill>
    </fill>
    <fill>
      <patternFill patternType="solid">
        <fgColor rgb="FFDDFFDD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0" fillId="0" borderId="0" xfId="0" applyProtection="1"/>
    <xf numFmtId="0" fontId="1" fillId="0" borderId="0" xfId="0" applyFont="1" applyAlignment="1" applyProtection="1">
      <alignment horizontal="left"/>
    </xf>
    <xf numFmtId="0" fontId="3" fillId="0" borderId="0" xfId="0" applyFont="1" applyProtection="1"/>
    <xf numFmtId="0" fontId="0" fillId="0" borderId="0" xfId="0" applyAlignment="1" applyProtection="1">
      <alignment vertical="center"/>
    </xf>
    <xf numFmtId="0" fontId="0" fillId="0" borderId="0" xfId="0" applyProtection="1"/>
    <xf numFmtId="0" fontId="5" fillId="0" borderId="0" xfId="0" applyFont="1" applyAlignment="1" applyProtection="1">
      <alignment horizontal="center" vertical="center" wrapText="1"/>
    </xf>
    <xf numFmtId="0" fontId="1" fillId="0" borderId="0" xfId="0" applyFont="1" applyProtection="1"/>
    <xf numFmtId="0" fontId="2" fillId="0" borderId="0" xfId="0" applyFont="1" applyAlignment="1" applyProtection="1">
      <alignment horizontal="center" vertical="center"/>
    </xf>
    <xf numFmtId="0" fontId="3" fillId="0" borderId="35" xfId="0" applyFont="1" applyBorder="1" applyProtection="1"/>
    <xf numFmtId="0" fontId="3" fillId="0" borderId="33" xfId="0" applyFont="1" applyBorder="1" applyProtection="1"/>
    <xf numFmtId="0" fontId="3" fillId="0" borderId="36" xfId="0" applyFont="1" applyBorder="1" applyProtection="1"/>
    <xf numFmtId="0" fontId="0" fillId="3" borderId="4" xfId="0" applyFill="1" applyBorder="1" applyProtection="1">
      <protection locked="0"/>
    </xf>
    <xf numFmtId="0" fontId="0" fillId="3" borderId="5" xfId="0" applyFill="1" applyBorder="1" applyProtection="1">
      <protection locked="0"/>
    </xf>
    <xf numFmtId="0" fontId="0" fillId="3" borderId="21" xfId="0" applyFill="1" applyBorder="1" applyProtection="1">
      <protection locked="0"/>
    </xf>
    <xf numFmtId="0" fontId="0" fillId="3" borderId="6" xfId="0" applyFill="1" applyBorder="1" applyProtection="1">
      <protection locked="0"/>
    </xf>
    <xf numFmtId="0" fontId="3" fillId="0" borderId="32" xfId="0" applyFont="1" applyBorder="1" applyProtection="1"/>
    <xf numFmtId="0" fontId="3" fillId="0" borderId="34" xfId="0" applyFont="1" applyBorder="1" applyProtection="1"/>
    <xf numFmtId="0" fontId="0" fillId="3" borderId="20" xfId="0" applyFill="1" applyBorder="1" applyProtection="1">
      <protection locked="0"/>
    </xf>
    <xf numFmtId="0" fontId="3" fillId="0" borderId="1" xfId="0" applyFont="1" applyBorder="1" applyProtection="1"/>
    <xf numFmtId="0" fontId="3" fillId="0" borderId="2" xfId="0" applyFont="1" applyBorder="1" applyProtection="1"/>
    <xf numFmtId="0" fontId="3" fillId="0" borderId="3" xfId="0" applyFont="1" applyBorder="1" applyProtection="1"/>
    <xf numFmtId="0" fontId="3" fillId="0" borderId="17" xfId="0" applyFont="1" applyBorder="1" applyProtection="1"/>
    <xf numFmtId="0" fontId="5" fillId="0" borderId="5" xfId="0" applyFont="1" applyBorder="1" applyAlignment="1" applyProtection="1">
      <alignment horizontal="center"/>
    </xf>
    <xf numFmtId="0" fontId="0" fillId="0" borderId="5" xfId="0" applyBorder="1" applyAlignment="1" applyProtection="1">
      <alignment horizontal="center"/>
    </xf>
    <xf numFmtId="0" fontId="3" fillId="0" borderId="16" xfId="0" applyFont="1" applyBorder="1" applyProtection="1"/>
    <xf numFmtId="165" fontId="5" fillId="0" borderId="23" xfId="0" applyNumberFormat="1" applyFont="1" applyBorder="1" applyAlignment="1" applyProtection="1">
      <alignment horizontal="center" vertical="center"/>
    </xf>
    <xf numFmtId="165" fontId="5" fillId="0" borderId="22" xfId="0" applyNumberFormat="1" applyFont="1" applyBorder="1" applyAlignment="1" applyProtection="1">
      <alignment horizontal="center" vertical="center"/>
    </xf>
    <xf numFmtId="165" fontId="5" fillId="0" borderId="24" xfId="0" applyNumberFormat="1" applyFont="1" applyBorder="1" applyAlignment="1" applyProtection="1">
      <alignment horizontal="center" vertical="center"/>
    </xf>
    <xf numFmtId="0" fontId="3" fillId="0" borderId="11" xfId="0" applyFont="1" applyBorder="1" applyProtection="1"/>
    <xf numFmtId="0" fontId="3" fillId="0" borderId="0" xfId="0" applyFont="1" applyBorder="1" applyProtection="1"/>
    <xf numFmtId="0" fontId="3" fillId="0" borderId="19" xfId="0" applyFont="1" applyBorder="1" applyProtection="1"/>
    <xf numFmtId="0" fontId="0" fillId="3" borderId="37" xfId="0" applyFill="1" applyBorder="1" applyProtection="1">
      <protection locked="0"/>
    </xf>
    <xf numFmtId="0" fontId="0" fillId="3" borderId="38" xfId="0" applyFill="1" applyBorder="1" applyProtection="1">
      <protection locked="0"/>
    </xf>
    <xf numFmtId="0" fontId="0" fillId="3" borderId="39" xfId="0" applyFill="1" applyBorder="1" applyProtection="1">
      <protection locked="0"/>
    </xf>
    <xf numFmtId="0" fontId="0" fillId="3" borderId="40" xfId="0" applyFill="1" applyBorder="1" applyProtection="1">
      <protection locked="0"/>
    </xf>
    <xf numFmtId="0" fontId="0" fillId="3" borderId="41" xfId="0" applyFill="1" applyBorder="1" applyProtection="1">
      <protection locked="0"/>
    </xf>
    <xf numFmtId="0" fontId="3" fillId="0" borderId="18" xfId="0" applyFont="1" applyBorder="1" applyProtection="1"/>
    <xf numFmtId="0" fontId="3" fillId="0" borderId="12" xfId="0" applyFont="1" applyBorder="1" applyProtection="1"/>
    <xf numFmtId="164" fontId="5" fillId="3" borderId="4" xfId="0" applyNumberFormat="1" applyFont="1" applyFill="1" applyBorder="1" applyAlignment="1" applyProtection="1">
      <alignment horizontal="center" vertical="center"/>
      <protection locked="0"/>
    </xf>
    <xf numFmtId="164" fontId="5" fillId="3" borderId="5" xfId="0" applyNumberFormat="1" applyFont="1" applyFill="1" applyBorder="1" applyAlignment="1" applyProtection="1">
      <alignment horizontal="center" vertical="center"/>
      <protection locked="0"/>
    </xf>
    <xf numFmtId="164" fontId="5" fillId="3" borderId="6" xfId="0" applyNumberFormat="1" applyFont="1" applyFill="1" applyBorder="1" applyAlignment="1" applyProtection="1">
      <alignment horizontal="center" vertical="center"/>
      <protection locked="0"/>
    </xf>
    <xf numFmtId="0" fontId="5" fillId="3" borderId="7" xfId="0" applyFont="1" applyFill="1" applyBorder="1" applyAlignment="1" applyProtection="1">
      <alignment horizontal="center" vertical="center"/>
      <protection locked="0"/>
    </xf>
    <xf numFmtId="0" fontId="3" fillId="0" borderId="20" xfId="0" applyFont="1" applyBorder="1" applyAlignment="1" applyProtection="1">
      <alignment vertical="center" wrapText="1"/>
    </xf>
    <xf numFmtId="0" fontId="3" fillId="0" borderId="5" xfId="0" applyFont="1" applyBorder="1" applyAlignment="1" applyProtection="1">
      <alignment vertical="center" wrapText="1"/>
    </xf>
    <xf numFmtId="0" fontId="3" fillId="0" borderId="6" xfId="0" applyFont="1" applyBorder="1" applyAlignment="1" applyProtection="1">
      <alignment vertical="center" wrapText="1"/>
    </xf>
    <xf numFmtId="0" fontId="5" fillId="0" borderId="29" xfId="0" applyFont="1" applyBorder="1" applyAlignment="1" applyProtection="1">
      <alignment vertical="center" wrapText="1"/>
    </xf>
    <xf numFmtId="0" fontId="5" fillId="0" borderId="30" xfId="0" applyFont="1" applyBorder="1" applyAlignment="1" applyProtection="1">
      <alignment vertical="center" wrapText="1"/>
    </xf>
    <xf numFmtId="0" fontId="5" fillId="0" borderId="31" xfId="0" applyFont="1" applyBorder="1" applyAlignment="1" applyProtection="1">
      <alignment vertical="center" wrapText="1"/>
    </xf>
    <xf numFmtId="0" fontId="5" fillId="3" borderId="26" xfId="0" applyFont="1" applyFill="1" applyBorder="1" applyAlignment="1" applyProtection="1">
      <alignment horizontal="center" vertical="center"/>
      <protection locked="0"/>
    </xf>
    <xf numFmtId="0" fontId="5" fillId="3" borderId="8" xfId="0" applyFont="1" applyFill="1" applyBorder="1" applyAlignment="1" applyProtection="1">
      <alignment horizontal="center" vertical="center"/>
      <protection locked="0"/>
    </xf>
    <xf numFmtId="0" fontId="5" fillId="3" borderId="9" xfId="0" applyFont="1" applyFill="1" applyBorder="1" applyAlignment="1" applyProtection="1">
      <alignment horizontal="center" vertical="center"/>
      <protection locked="0"/>
    </xf>
    <xf numFmtId="0" fontId="5" fillId="3" borderId="10" xfId="0" applyFont="1" applyFill="1" applyBorder="1" applyAlignment="1" applyProtection="1">
      <alignment horizontal="center" vertical="center"/>
      <protection locked="0"/>
    </xf>
    <xf numFmtId="165" fontId="5" fillId="0" borderId="7" xfId="0" applyNumberFormat="1" applyFont="1" applyBorder="1" applyAlignment="1" applyProtection="1">
      <alignment horizontal="center" vertical="center"/>
    </xf>
    <xf numFmtId="0" fontId="5" fillId="0" borderId="16" xfId="0" applyFont="1" applyBorder="1" applyAlignment="1" applyProtection="1">
      <alignment wrapText="1"/>
    </xf>
    <xf numFmtId="0" fontId="5" fillId="0" borderId="2" xfId="0" applyFont="1" applyBorder="1" applyAlignment="1" applyProtection="1">
      <alignment wrapText="1"/>
    </xf>
    <xf numFmtId="0" fontId="5" fillId="0" borderId="3" xfId="0" applyFont="1" applyBorder="1" applyAlignment="1" applyProtection="1">
      <alignment wrapText="1"/>
    </xf>
    <xf numFmtId="0" fontId="1" fillId="0" borderId="1" xfId="0" applyFont="1" applyBorder="1" applyAlignment="1" applyProtection="1">
      <alignment vertical="top"/>
    </xf>
    <xf numFmtId="0" fontId="5" fillId="0" borderId="2" xfId="0" applyFont="1" applyBorder="1" applyAlignment="1" applyProtection="1">
      <alignment vertical="top"/>
    </xf>
    <xf numFmtId="0" fontId="5" fillId="0" borderId="3" xfId="0" applyFont="1" applyBorder="1" applyAlignment="1" applyProtection="1">
      <alignment vertical="top"/>
    </xf>
    <xf numFmtId="0" fontId="1" fillId="0" borderId="2" xfId="0" applyFont="1" applyBorder="1" applyAlignment="1" applyProtection="1">
      <alignment vertical="top"/>
    </xf>
    <xf numFmtId="0" fontId="1" fillId="0" borderId="3" xfId="0" applyFont="1" applyBorder="1" applyAlignment="1" applyProtection="1">
      <alignment vertical="top"/>
    </xf>
    <xf numFmtId="0" fontId="5" fillId="0" borderId="28" xfId="0" applyFont="1" applyBorder="1" applyAlignment="1" applyProtection="1">
      <alignment vertical="center"/>
    </xf>
    <xf numFmtId="0" fontId="5" fillId="0" borderId="9" xfId="0" applyFont="1" applyBorder="1" applyAlignment="1" applyProtection="1">
      <alignment vertical="center"/>
    </xf>
    <xf numFmtId="0" fontId="5" fillId="0" borderId="10" xfId="0" applyFont="1" applyBorder="1" applyAlignment="1" applyProtection="1">
      <alignment vertical="center"/>
    </xf>
    <xf numFmtId="0" fontId="5" fillId="0" borderId="28" xfId="0" applyFont="1" applyBorder="1" applyAlignment="1" applyProtection="1">
      <alignment vertical="center" wrapText="1"/>
    </xf>
    <xf numFmtId="0" fontId="5" fillId="0" borderId="9" xfId="0" applyFont="1" applyBorder="1" applyAlignment="1" applyProtection="1">
      <alignment vertical="center" wrapText="1"/>
    </xf>
    <xf numFmtId="0" fontId="5" fillId="0" borderId="10" xfId="0" applyFont="1" applyBorder="1" applyAlignment="1" applyProtection="1">
      <alignment vertical="center" wrapText="1"/>
    </xf>
    <xf numFmtId="0" fontId="5" fillId="0" borderId="13" xfId="0" applyFont="1" applyBorder="1" applyAlignment="1" applyProtection="1">
      <alignment vertical="center" wrapText="1"/>
    </xf>
    <xf numFmtId="0" fontId="5" fillId="0" borderId="14" xfId="0" applyFont="1" applyBorder="1" applyAlignment="1" applyProtection="1">
      <alignment vertical="center" wrapText="1"/>
    </xf>
    <xf numFmtId="0" fontId="5" fillId="0" borderId="25" xfId="0" applyFont="1" applyBorder="1" applyAlignment="1" applyProtection="1">
      <alignment vertical="center" wrapText="1"/>
    </xf>
    <xf numFmtId="0" fontId="4" fillId="0" borderId="0" xfId="0" applyFont="1" applyProtection="1"/>
    <xf numFmtId="0" fontId="5" fillId="0" borderId="13" xfId="0" applyFont="1" applyBorder="1" applyAlignment="1" applyProtection="1">
      <alignment horizontal="center" vertical="center" wrapText="1"/>
    </xf>
    <xf numFmtId="0" fontId="5" fillId="0" borderId="14" xfId="0" applyFont="1" applyBorder="1" applyAlignment="1" applyProtection="1">
      <alignment horizontal="center" vertical="center" wrapText="1"/>
    </xf>
    <xf numFmtId="0" fontId="5" fillId="0" borderId="15" xfId="0" applyFont="1" applyBorder="1" applyAlignment="1" applyProtection="1">
      <alignment horizontal="center" vertical="center" wrapText="1"/>
    </xf>
    <xf numFmtId="0" fontId="5" fillId="3" borderId="27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vertical="center"/>
    </xf>
    <xf numFmtId="0" fontId="5" fillId="2" borderId="16" xfId="0" applyFont="1" applyFill="1" applyBorder="1" applyAlignment="1" applyProtection="1">
      <alignment horizontal="center" vertical="center"/>
    </xf>
    <xf numFmtId="0" fontId="5" fillId="2" borderId="2" xfId="0" applyFont="1" applyFill="1" applyBorder="1" applyAlignment="1" applyProtection="1">
      <alignment horizontal="center" vertical="center"/>
    </xf>
    <xf numFmtId="0" fontId="5" fillId="2" borderId="17" xfId="0" applyFont="1" applyFill="1" applyBorder="1" applyAlignment="1" applyProtection="1">
      <alignment horizontal="center" vertical="center"/>
    </xf>
    <xf numFmtId="0" fontId="5" fillId="2" borderId="18" xfId="0" applyFont="1" applyFill="1" applyBorder="1" applyAlignment="1" applyProtection="1">
      <alignment horizontal="center" vertical="center"/>
    </xf>
    <xf numFmtId="0" fontId="5" fillId="2" borderId="0" xfId="0" applyFont="1" applyFill="1" applyBorder="1" applyAlignment="1" applyProtection="1">
      <alignment horizontal="center" vertical="center"/>
    </xf>
    <xf numFmtId="0" fontId="5" fillId="2" borderId="19" xfId="0" applyFont="1" applyFill="1" applyBorder="1" applyAlignment="1" applyProtection="1">
      <alignment horizontal="center" vertical="center"/>
    </xf>
    <xf numFmtId="0" fontId="5" fillId="2" borderId="20" xfId="0" applyFont="1" applyFill="1" applyBorder="1" applyAlignment="1" applyProtection="1">
      <alignment horizontal="center" vertical="center"/>
    </xf>
    <xf numFmtId="0" fontId="5" fillId="2" borderId="5" xfId="0" applyFont="1" applyFill="1" applyBorder="1" applyAlignment="1" applyProtection="1">
      <alignment horizontal="center" vertical="center"/>
    </xf>
    <xf numFmtId="0" fontId="5" fillId="2" borderId="21" xfId="0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vertical="center"/>
    </xf>
    <xf numFmtId="0" fontId="5" fillId="2" borderId="2" xfId="0" applyFont="1" applyFill="1" applyBorder="1" applyAlignment="1" applyProtection="1">
      <alignment vertical="center"/>
    </xf>
    <xf numFmtId="0" fontId="5" fillId="2" borderId="4" xfId="0" applyFont="1" applyFill="1" applyBorder="1" applyAlignment="1" applyProtection="1">
      <alignment vertical="center"/>
    </xf>
    <xf numFmtId="0" fontId="5" fillId="2" borderId="5" xfId="0" applyFont="1" applyFill="1" applyBorder="1" applyAlignment="1" applyProtection="1">
      <alignment vertical="center"/>
    </xf>
    <xf numFmtId="0" fontId="1" fillId="0" borderId="0" xfId="0" applyFont="1" applyAlignment="1" applyProtection="1">
      <alignment horizontal="left"/>
    </xf>
    <xf numFmtId="0" fontId="3" fillId="0" borderId="32" xfId="0" applyFont="1" applyBorder="1" applyAlignment="1" applyProtection="1">
      <alignment wrapText="1"/>
    </xf>
    <xf numFmtId="0" fontId="3" fillId="0" borderId="33" xfId="0" applyFont="1" applyBorder="1" applyAlignment="1" applyProtection="1">
      <alignment wrapText="1"/>
    </xf>
    <xf numFmtId="0" fontId="3" fillId="0" borderId="34" xfId="0" applyFont="1" applyBorder="1" applyAlignment="1" applyProtection="1">
      <alignment wrapText="1"/>
    </xf>
    <xf numFmtId="164" fontId="0" fillId="3" borderId="5" xfId="0" applyNumberFormat="1" applyFill="1" applyBorder="1" applyAlignment="1" applyProtection="1">
      <alignment horizontal="center"/>
      <protection locked="0"/>
    </xf>
    <xf numFmtId="164" fontId="0" fillId="3" borderId="21" xfId="0" applyNumberFormat="1" applyFill="1" applyBorder="1" applyAlignment="1" applyProtection="1">
      <alignment horizontal="center"/>
      <protection locked="0"/>
    </xf>
  </cellXfs>
  <cellStyles count="1">
    <cellStyle name="Normal" xfId="0" builtinId="0"/>
  </cellStyles>
  <dxfs count="1">
    <dxf>
      <font>
        <color theme="0"/>
      </font>
    </dxf>
  </dxfs>
  <tableStyles count="0" defaultTableStyle="TableStyleMedium9" defaultPivotStyle="PivotStyleLight16"/>
  <colors>
    <mruColors>
      <color rgb="FFDDFFDD"/>
      <color rgb="FFC3FFC3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22469</xdr:colOff>
      <xdr:row>1</xdr:row>
      <xdr:rowOff>15142</xdr:rowOff>
    </xdr:from>
    <xdr:to>
      <xdr:col>4</xdr:col>
      <xdr:colOff>44879</xdr:colOff>
      <xdr:row>4</xdr:row>
      <xdr:rowOff>25302</xdr:rowOff>
    </xdr:to>
    <xdr:pic>
      <xdr:nvPicPr>
        <xdr:cNvPr id="1025" name="Picture 1" descr="ITD_officialLogo_B&amp;W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3269" y="97692"/>
          <a:ext cx="365310" cy="365760"/>
        </a:xfrm>
        <a:prstGeom prst="rect">
          <a:avLst/>
        </a:prstGeom>
        <a:noFill/>
      </xdr:spPr>
    </xdr:pic>
    <xdr:clientData/>
  </xdr:twoCellAnchor>
  <xdr:twoCellAnchor>
    <xdr:from>
      <xdr:col>77</xdr:col>
      <xdr:colOff>62706</xdr:colOff>
      <xdr:row>15</xdr:row>
      <xdr:rowOff>31750</xdr:rowOff>
    </xdr:from>
    <xdr:to>
      <xdr:col>77</xdr:col>
      <xdr:colOff>63500</xdr:colOff>
      <xdr:row>22</xdr:row>
      <xdr:rowOff>305594</xdr:rowOff>
    </xdr:to>
    <xdr:cxnSp macro="">
      <xdr:nvCxnSpPr>
        <xdr:cNvPr id="4" name="Straight Arrow Connector 3"/>
        <xdr:cNvCxnSpPr/>
      </xdr:nvCxnSpPr>
      <xdr:spPr>
        <a:xfrm rot="5400000">
          <a:off x="7352506" y="4425950"/>
          <a:ext cx="3061494" cy="794"/>
        </a:xfrm>
        <a:prstGeom prst="straightConnector1">
          <a:avLst/>
        </a:prstGeom>
        <a:ln w="12700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L31"/>
  <sheetViews>
    <sheetView showGridLines="0" showRowColHeaders="0" tabSelected="1" topLeftCell="A13" zoomScaleNormal="100" workbookViewId="0">
      <selection activeCell="B7" sqref="B7:G7"/>
    </sheetView>
  </sheetViews>
  <sheetFormatPr defaultColWidth="9.109375" defaultRowHeight="13.2"/>
  <cols>
    <col min="1" max="1" width="1.21875" style="1" customWidth="1"/>
    <col min="2" max="88" width="1.6640625" style="1" customWidth="1"/>
    <col min="89" max="90" width="0" style="1" hidden="1" customWidth="1"/>
    <col min="91" max="16384" width="9.109375" style="1"/>
  </cols>
  <sheetData>
    <row r="1" spans="1:90" ht="6.6" customHeight="1"/>
    <row r="2" spans="1:90" ht="11.25" customHeight="1">
      <c r="A2" s="2"/>
      <c r="B2" s="90"/>
      <c r="C2" s="90"/>
      <c r="D2" s="90"/>
      <c r="E2" s="90"/>
      <c r="F2" s="90"/>
      <c r="G2" s="90"/>
      <c r="H2" s="90"/>
      <c r="I2" s="90"/>
      <c r="J2" s="90"/>
      <c r="K2" s="8" t="s">
        <v>31</v>
      </c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7" t="s">
        <v>1</v>
      </c>
      <c r="BU2" s="7"/>
      <c r="BV2" s="7"/>
      <c r="BW2" s="7"/>
      <c r="BX2" s="7"/>
      <c r="BY2" s="7"/>
      <c r="BZ2" s="7"/>
      <c r="CA2" s="7"/>
      <c r="CB2" s="7"/>
      <c r="CC2" s="7"/>
    </row>
    <row r="3" spans="1:90" ht="11.25" customHeight="1">
      <c r="A3" s="2"/>
      <c r="B3" s="90"/>
      <c r="C3" s="90"/>
      <c r="D3" s="90"/>
      <c r="E3" s="90"/>
      <c r="F3" s="90"/>
      <c r="G3" s="90"/>
      <c r="H3" s="90"/>
      <c r="I3" s="90"/>
      <c r="J3" s="90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7" t="s">
        <v>0</v>
      </c>
      <c r="BU3" s="7"/>
      <c r="BV3" s="7"/>
      <c r="BW3" s="7"/>
      <c r="BX3" s="7"/>
      <c r="BY3" s="7"/>
      <c r="BZ3" s="7"/>
      <c r="CA3" s="7"/>
      <c r="CB3" s="7"/>
      <c r="CC3" s="7"/>
    </row>
    <row r="4" spans="1:90" s="5" customFormat="1" ht="6" customHeight="1"/>
    <row r="5" spans="1:90" s="5" customFormat="1" ht="6" customHeight="1" thickBot="1"/>
    <row r="6" spans="1:90" s="3" customFormat="1" ht="11.4" customHeight="1">
      <c r="B6" s="91" t="s">
        <v>2</v>
      </c>
      <c r="C6" s="92"/>
      <c r="D6" s="92"/>
      <c r="E6" s="92"/>
      <c r="F6" s="92"/>
      <c r="G6" s="93"/>
      <c r="H6" s="9" t="s">
        <v>3</v>
      </c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7"/>
      <c r="AG6" s="9" t="s">
        <v>4</v>
      </c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7"/>
      <c r="BJ6" s="9" t="s">
        <v>5</v>
      </c>
      <c r="BK6" s="10"/>
      <c r="BL6" s="10"/>
      <c r="BM6" s="17"/>
      <c r="BN6" s="9" t="s">
        <v>6</v>
      </c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1"/>
    </row>
    <row r="7" spans="1:90" ht="22.2" customHeight="1">
      <c r="B7" s="18"/>
      <c r="C7" s="13"/>
      <c r="D7" s="13"/>
      <c r="E7" s="13"/>
      <c r="F7" s="13"/>
      <c r="G7" s="15"/>
      <c r="H7" s="12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5"/>
      <c r="AG7" s="12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5"/>
      <c r="BJ7" s="12"/>
      <c r="BK7" s="13"/>
      <c r="BL7" s="13"/>
      <c r="BM7" s="15"/>
      <c r="BN7" s="12"/>
      <c r="BO7" s="13"/>
      <c r="BP7" s="13"/>
      <c r="BQ7" s="13"/>
      <c r="BR7" s="13"/>
      <c r="BS7" s="23" t="s">
        <v>30</v>
      </c>
      <c r="BT7" s="24"/>
      <c r="BU7" s="24"/>
      <c r="BV7" s="24"/>
      <c r="BW7" s="24"/>
      <c r="BX7" s="24"/>
      <c r="BY7" s="13"/>
      <c r="BZ7" s="13"/>
      <c r="CA7" s="13"/>
      <c r="CB7" s="13"/>
      <c r="CC7" s="14"/>
    </row>
    <row r="8" spans="1:90" s="3" customFormat="1" ht="11.4">
      <c r="B8" s="25" t="s">
        <v>27</v>
      </c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1"/>
      <c r="AA8" s="19" t="s">
        <v>28</v>
      </c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1"/>
      <c r="AY8" s="19" t="s">
        <v>29</v>
      </c>
      <c r="AZ8" s="20"/>
      <c r="BA8" s="20"/>
      <c r="BB8" s="20"/>
      <c r="BC8" s="20"/>
      <c r="BD8" s="20"/>
      <c r="BE8" s="20"/>
      <c r="BF8" s="20"/>
      <c r="BG8" s="20"/>
      <c r="BH8" s="20"/>
      <c r="BI8" s="20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0"/>
      <c r="BV8" s="20"/>
      <c r="BW8" s="20"/>
      <c r="BX8" s="20"/>
      <c r="BY8" s="20"/>
      <c r="BZ8" s="20"/>
      <c r="CA8" s="20"/>
      <c r="CB8" s="20"/>
      <c r="CC8" s="22"/>
    </row>
    <row r="9" spans="1:90" ht="22.2" customHeight="1">
      <c r="B9" s="18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5"/>
      <c r="AA9" s="12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5"/>
      <c r="AY9" s="12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/>
      <c r="BW9" s="13"/>
      <c r="BX9" s="13"/>
      <c r="BY9" s="13"/>
      <c r="BZ9" s="13"/>
      <c r="CA9" s="13"/>
      <c r="CB9" s="13"/>
      <c r="CC9" s="14"/>
    </row>
    <row r="10" spans="1:90" s="3" customFormat="1" ht="11.4">
      <c r="B10" s="25" t="s">
        <v>7</v>
      </c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1"/>
      <c r="AA10" s="19" t="s">
        <v>8</v>
      </c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0"/>
      <c r="AX10" s="20"/>
      <c r="AY10" s="20"/>
      <c r="AZ10" s="21"/>
      <c r="BA10" s="19" t="s">
        <v>9</v>
      </c>
      <c r="BB10" s="20"/>
      <c r="BC10" s="20"/>
      <c r="BD10" s="20"/>
      <c r="BE10" s="20"/>
      <c r="BF10" s="20"/>
      <c r="BG10" s="20"/>
      <c r="BH10" s="20"/>
      <c r="BI10" s="21"/>
      <c r="BJ10" s="19" t="s">
        <v>11</v>
      </c>
      <c r="BK10" s="20"/>
      <c r="BL10" s="20"/>
      <c r="BM10" s="20"/>
      <c r="BN10" s="20"/>
      <c r="BO10" s="20"/>
      <c r="BP10" s="20"/>
      <c r="BQ10" s="20"/>
      <c r="BR10" s="20"/>
      <c r="BS10" s="21"/>
      <c r="BT10" s="19" t="s">
        <v>10</v>
      </c>
      <c r="BU10" s="20"/>
      <c r="BV10" s="20"/>
      <c r="BW10" s="20"/>
      <c r="BX10" s="20"/>
      <c r="BY10" s="20"/>
      <c r="BZ10" s="20"/>
      <c r="CA10" s="20"/>
      <c r="CB10" s="20"/>
      <c r="CC10" s="22"/>
    </row>
    <row r="11" spans="1:90" ht="22.2" customHeight="1" thickBot="1">
      <c r="B11" s="32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4"/>
      <c r="AA11" s="35"/>
      <c r="AB11" s="33"/>
      <c r="AC11" s="33"/>
      <c r="AD11" s="33"/>
      <c r="AE11" s="33"/>
      <c r="AF11" s="33"/>
      <c r="AG11" s="33"/>
      <c r="AH11" s="33"/>
      <c r="AI11" s="33"/>
      <c r="AJ11" s="33"/>
      <c r="AK11" s="33"/>
      <c r="AL11" s="33"/>
      <c r="AM11" s="33"/>
      <c r="AN11" s="33"/>
      <c r="AO11" s="33"/>
      <c r="AP11" s="33"/>
      <c r="AQ11" s="33"/>
      <c r="AR11" s="33"/>
      <c r="AS11" s="33"/>
      <c r="AT11" s="33"/>
      <c r="AU11" s="33"/>
      <c r="AV11" s="33"/>
      <c r="AW11" s="33"/>
      <c r="AX11" s="33"/>
      <c r="AY11" s="33"/>
      <c r="AZ11" s="34"/>
      <c r="BA11" s="35"/>
      <c r="BB11" s="33"/>
      <c r="BC11" s="33"/>
      <c r="BD11" s="33"/>
      <c r="BE11" s="33"/>
      <c r="BF11" s="33"/>
      <c r="BG11" s="33"/>
      <c r="BH11" s="33"/>
      <c r="BI11" s="34"/>
      <c r="BJ11" s="35"/>
      <c r="BK11" s="33"/>
      <c r="BL11" s="33"/>
      <c r="BM11" s="33"/>
      <c r="BN11" s="33"/>
      <c r="BO11" s="33"/>
      <c r="BP11" s="33"/>
      <c r="BQ11" s="33"/>
      <c r="BR11" s="33"/>
      <c r="BS11" s="34"/>
      <c r="BT11" s="35"/>
      <c r="BU11" s="33"/>
      <c r="BV11" s="33"/>
      <c r="BW11" s="33"/>
      <c r="BX11" s="33"/>
      <c r="BY11" s="33"/>
      <c r="BZ11" s="33"/>
      <c r="CA11" s="33"/>
      <c r="CB11" s="33"/>
      <c r="CC11" s="36"/>
    </row>
    <row r="12" spans="1:90" ht="8.4" customHeight="1"/>
    <row r="13" spans="1:90">
      <c r="B13" s="71" t="s">
        <v>12</v>
      </c>
      <c r="C13" s="71"/>
      <c r="D13" s="71"/>
      <c r="E13" s="71"/>
      <c r="F13" s="71"/>
      <c r="G13" s="71"/>
      <c r="H13" s="71"/>
      <c r="I13" s="71"/>
      <c r="J13" s="71"/>
      <c r="K13" s="71"/>
      <c r="L13" s="71"/>
      <c r="M13" s="71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71"/>
      <c r="AD13" s="71"/>
      <c r="AE13" s="71"/>
      <c r="AF13" s="71"/>
      <c r="AG13" s="71"/>
      <c r="AH13" s="71"/>
      <c r="AI13" s="71"/>
      <c r="AJ13" s="71"/>
      <c r="AK13" s="71"/>
      <c r="AL13" s="71"/>
      <c r="AM13" s="71"/>
      <c r="AN13" s="71"/>
      <c r="AO13" s="71"/>
      <c r="AP13" s="71"/>
      <c r="AQ13" s="71"/>
      <c r="AR13" s="71"/>
      <c r="AS13" s="71"/>
      <c r="AT13" s="71"/>
      <c r="AU13" s="71"/>
      <c r="AV13" s="71"/>
      <c r="AW13" s="71"/>
      <c r="AX13" s="71"/>
      <c r="AY13" s="71"/>
      <c r="AZ13" s="71"/>
      <c r="BA13" s="71"/>
      <c r="BB13" s="71"/>
      <c r="BC13" s="71"/>
      <c r="BD13" s="71"/>
      <c r="BE13" s="71"/>
      <c r="BF13" s="71"/>
      <c r="BG13" s="71"/>
      <c r="BH13" s="71"/>
      <c r="BI13" s="71"/>
      <c r="BJ13" s="71"/>
      <c r="BK13" s="71"/>
      <c r="BL13" s="71"/>
      <c r="BM13" s="71"/>
      <c r="BN13" s="71"/>
      <c r="BO13" s="71"/>
      <c r="BP13" s="71"/>
      <c r="BQ13" s="71"/>
      <c r="BR13" s="71"/>
      <c r="BS13" s="71"/>
      <c r="BT13" s="71"/>
      <c r="BU13" s="71"/>
      <c r="BV13" s="71"/>
      <c r="BW13" s="71"/>
      <c r="BX13" s="71"/>
      <c r="BY13" s="71"/>
      <c r="BZ13" s="71"/>
      <c r="CA13" s="71"/>
      <c r="CB13" s="71"/>
      <c r="CC13" s="71"/>
    </row>
    <row r="14" spans="1:90" ht="3.6" customHeight="1" thickBot="1"/>
    <row r="15" spans="1:90" s="4" customFormat="1" ht="39" customHeight="1">
      <c r="B15" s="68" t="s">
        <v>13</v>
      </c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70"/>
      <c r="Z15" s="49"/>
      <c r="AA15" s="49"/>
      <c r="AB15" s="49"/>
      <c r="AC15" s="49"/>
      <c r="AD15" s="49"/>
      <c r="AE15" s="49"/>
      <c r="AF15" s="49"/>
      <c r="AG15" s="49"/>
      <c r="AH15" s="49"/>
      <c r="AI15" s="49"/>
      <c r="AJ15" s="49"/>
      <c r="AK15" s="49"/>
      <c r="AL15" s="49"/>
      <c r="AM15" s="49"/>
      <c r="AN15" s="49"/>
      <c r="AO15" s="49"/>
      <c r="AP15" s="49"/>
      <c r="AQ15" s="49"/>
      <c r="AR15" s="49"/>
      <c r="AS15" s="49"/>
      <c r="AT15" s="49"/>
      <c r="AU15" s="49"/>
      <c r="AV15" s="49"/>
      <c r="AW15" s="49"/>
      <c r="AX15" s="49"/>
      <c r="AY15" s="49"/>
      <c r="AZ15" s="49"/>
      <c r="BA15" s="49"/>
      <c r="BB15" s="49"/>
      <c r="BC15" s="49"/>
      <c r="BD15" s="49"/>
      <c r="BE15" s="49"/>
      <c r="BF15" s="49"/>
      <c r="BG15" s="49"/>
      <c r="BH15" s="49"/>
      <c r="BI15" s="49"/>
      <c r="BJ15" s="49"/>
      <c r="BK15" s="49"/>
      <c r="BL15" s="49"/>
      <c r="BM15" s="49"/>
      <c r="BN15" s="49"/>
      <c r="BO15" s="49"/>
      <c r="BP15" s="49"/>
      <c r="BQ15" s="49"/>
      <c r="BR15" s="49"/>
      <c r="BS15" s="49"/>
      <c r="BT15" s="49"/>
      <c r="BU15" s="49"/>
      <c r="BV15" s="75"/>
      <c r="BW15" s="72" t="s">
        <v>19</v>
      </c>
      <c r="BX15" s="73"/>
      <c r="BY15" s="73"/>
      <c r="BZ15" s="73"/>
      <c r="CA15" s="73"/>
      <c r="CB15" s="73"/>
      <c r="CC15" s="74"/>
      <c r="CK15" s="6" t="s">
        <v>34</v>
      </c>
      <c r="CL15" s="6"/>
    </row>
    <row r="16" spans="1:90" s="4" customFormat="1" ht="39" customHeight="1">
      <c r="B16" s="65" t="s">
        <v>14</v>
      </c>
      <c r="C16" s="66"/>
      <c r="D16" s="66"/>
      <c r="E16" s="66"/>
      <c r="F16" s="66"/>
      <c r="G16" s="66"/>
      <c r="H16" s="66"/>
      <c r="I16" s="66"/>
      <c r="J16" s="66"/>
      <c r="K16" s="66"/>
      <c r="L16" s="66"/>
      <c r="M16" s="66"/>
      <c r="N16" s="66"/>
      <c r="O16" s="66"/>
      <c r="P16" s="66"/>
      <c r="Q16" s="66"/>
      <c r="R16" s="66"/>
      <c r="S16" s="66"/>
      <c r="T16" s="66"/>
      <c r="U16" s="66"/>
      <c r="V16" s="66"/>
      <c r="W16" s="66"/>
      <c r="X16" s="66"/>
      <c r="Y16" s="67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  <c r="AR16" s="42"/>
      <c r="AS16" s="42"/>
      <c r="AT16" s="42"/>
      <c r="AU16" s="42"/>
      <c r="AV16" s="42"/>
      <c r="AW16" s="42"/>
      <c r="AX16" s="42"/>
      <c r="AY16" s="42"/>
      <c r="AZ16" s="42"/>
      <c r="BA16" s="42"/>
      <c r="BB16" s="42"/>
      <c r="BC16" s="42"/>
      <c r="BD16" s="42"/>
      <c r="BE16" s="42"/>
      <c r="BF16" s="42"/>
      <c r="BG16" s="42"/>
      <c r="BH16" s="42"/>
      <c r="BI16" s="42"/>
      <c r="BJ16" s="42"/>
      <c r="BK16" s="42"/>
      <c r="BL16" s="42"/>
      <c r="BM16" s="42"/>
      <c r="BN16" s="42"/>
      <c r="BO16" s="42"/>
      <c r="BP16" s="42"/>
      <c r="BQ16" s="42"/>
      <c r="BR16" s="42"/>
      <c r="BS16" s="42"/>
      <c r="BT16" s="42"/>
      <c r="BU16" s="42"/>
      <c r="BV16" s="50"/>
      <c r="BW16" s="77"/>
      <c r="BX16" s="78"/>
      <c r="BY16" s="78"/>
      <c r="BZ16" s="78"/>
      <c r="CA16" s="78"/>
      <c r="CB16" s="78"/>
      <c r="CC16" s="79"/>
      <c r="CK16" s="6"/>
      <c r="CL16" s="6"/>
    </row>
    <row r="17" spans="2:89" s="4" customFormat="1" ht="39" customHeight="1">
      <c r="B17" s="65" t="s">
        <v>15</v>
      </c>
      <c r="C17" s="66"/>
      <c r="D17" s="66"/>
      <c r="E17" s="66"/>
      <c r="F17" s="66"/>
      <c r="G17" s="66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7"/>
      <c r="Z17" s="42"/>
      <c r="AA17" s="42"/>
      <c r="AB17" s="42"/>
      <c r="AC17" s="42"/>
      <c r="AD17" s="42"/>
      <c r="AE17" s="42"/>
      <c r="AF17" s="42"/>
      <c r="AG17" s="42"/>
      <c r="AH17" s="42"/>
      <c r="AI17" s="42"/>
      <c r="AJ17" s="42"/>
      <c r="AK17" s="42"/>
      <c r="AL17" s="42"/>
      <c r="AM17" s="42"/>
      <c r="AN17" s="42"/>
      <c r="AO17" s="42"/>
      <c r="AP17" s="42"/>
      <c r="AQ17" s="42"/>
      <c r="AR17" s="42"/>
      <c r="AS17" s="42"/>
      <c r="AT17" s="42"/>
      <c r="AU17" s="42"/>
      <c r="AV17" s="42"/>
      <c r="AW17" s="42"/>
      <c r="AX17" s="42"/>
      <c r="AY17" s="42"/>
      <c r="AZ17" s="42"/>
      <c r="BA17" s="42"/>
      <c r="BB17" s="42"/>
      <c r="BC17" s="42"/>
      <c r="BD17" s="42"/>
      <c r="BE17" s="42"/>
      <c r="BF17" s="42"/>
      <c r="BG17" s="42"/>
      <c r="BH17" s="42"/>
      <c r="BI17" s="42"/>
      <c r="BJ17" s="42"/>
      <c r="BK17" s="42"/>
      <c r="BL17" s="42"/>
      <c r="BM17" s="42"/>
      <c r="BN17" s="42"/>
      <c r="BO17" s="42"/>
      <c r="BP17" s="42"/>
      <c r="BQ17" s="42"/>
      <c r="BR17" s="42"/>
      <c r="BS17" s="42"/>
      <c r="BT17" s="42"/>
      <c r="BU17" s="42"/>
      <c r="BV17" s="50"/>
      <c r="BW17" s="80"/>
      <c r="BX17" s="81"/>
      <c r="BY17" s="81"/>
      <c r="BZ17" s="81"/>
      <c r="CA17" s="81"/>
      <c r="CB17" s="81"/>
      <c r="CC17" s="82"/>
      <c r="CK17" s="4">
        <f>IF(OR(Z20="",Z23=""),0,1)</f>
        <v>0</v>
      </c>
    </row>
    <row r="18" spans="2:89" s="4" customFormat="1" ht="39" customHeight="1">
      <c r="B18" s="62" t="s">
        <v>16</v>
      </c>
      <c r="C18" s="63"/>
      <c r="D18" s="63"/>
      <c r="E18" s="63"/>
      <c r="F18" s="63"/>
      <c r="G18" s="63"/>
      <c r="H18" s="63"/>
      <c r="I18" s="63"/>
      <c r="J18" s="63"/>
      <c r="K18" s="63"/>
      <c r="L18" s="63"/>
      <c r="M18" s="63"/>
      <c r="N18" s="63"/>
      <c r="O18" s="63"/>
      <c r="P18" s="63"/>
      <c r="Q18" s="63"/>
      <c r="R18" s="63"/>
      <c r="S18" s="63"/>
      <c r="T18" s="63"/>
      <c r="U18" s="63"/>
      <c r="V18" s="63"/>
      <c r="W18" s="63"/>
      <c r="X18" s="63"/>
      <c r="Y18" s="64"/>
      <c r="Z18" s="50"/>
      <c r="AA18" s="51"/>
      <c r="AB18" s="51"/>
      <c r="AC18" s="51"/>
      <c r="AD18" s="51"/>
      <c r="AE18" s="51"/>
      <c r="AF18" s="52"/>
      <c r="AG18" s="76"/>
      <c r="AH18" s="76"/>
      <c r="AI18" s="76"/>
      <c r="AJ18" s="76"/>
      <c r="AK18" s="76"/>
      <c r="AL18" s="76"/>
      <c r="AM18" s="76"/>
      <c r="AN18" s="76"/>
      <c r="AO18" s="76"/>
      <c r="AP18" s="76"/>
      <c r="AQ18" s="76"/>
      <c r="AR18" s="76"/>
      <c r="AS18" s="76"/>
      <c r="AT18" s="76"/>
      <c r="AU18" s="76"/>
      <c r="AV18" s="76"/>
      <c r="AW18" s="76"/>
      <c r="AX18" s="76"/>
      <c r="AY18" s="76"/>
      <c r="AZ18" s="76"/>
      <c r="BA18" s="76"/>
      <c r="BB18" s="76"/>
      <c r="BC18" s="76"/>
      <c r="BD18" s="76"/>
      <c r="BE18" s="76"/>
      <c r="BF18" s="76"/>
      <c r="BG18" s="76"/>
      <c r="BH18" s="76"/>
      <c r="BI18" s="76"/>
      <c r="BJ18" s="76"/>
      <c r="BK18" s="76"/>
      <c r="BL18" s="76"/>
      <c r="BM18" s="76"/>
      <c r="BN18" s="76"/>
      <c r="BO18" s="76"/>
      <c r="BP18" s="76"/>
      <c r="BQ18" s="76"/>
      <c r="BR18" s="76"/>
      <c r="BS18" s="76"/>
      <c r="BT18" s="76"/>
      <c r="BU18" s="76"/>
      <c r="BV18" s="76"/>
      <c r="BW18" s="80"/>
      <c r="BX18" s="81"/>
      <c r="BY18" s="81"/>
      <c r="BZ18" s="81"/>
      <c r="CA18" s="81"/>
      <c r="CB18" s="81"/>
      <c r="CC18" s="82"/>
      <c r="CK18" s="4">
        <f>IF(OR(AG20="",Z23=""),0,1)</f>
        <v>0</v>
      </c>
    </row>
    <row r="19" spans="2:89" s="4" customFormat="1" ht="13.2" customHeight="1">
      <c r="B19" s="65" t="s">
        <v>17</v>
      </c>
      <c r="C19" s="66"/>
      <c r="D19" s="66"/>
      <c r="E19" s="66"/>
      <c r="F19" s="66"/>
      <c r="G19" s="66"/>
      <c r="H19" s="66"/>
      <c r="I19" s="66"/>
      <c r="J19" s="66"/>
      <c r="K19" s="66"/>
      <c r="L19" s="66"/>
      <c r="M19" s="66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7"/>
      <c r="Z19" s="57" t="s">
        <v>21</v>
      </c>
      <c r="AA19" s="60"/>
      <c r="AB19" s="60"/>
      <c r="AC19" s="60"/>
      <c r="AD19" s="60"/>
      <c r="AE19" s="60"/>
      <c r="AF19" s="61"/>
      <c r="AG19" s="57" t="s">
        <v>21</v>
      </c>
      <c r="AH19" s="60"/>
      <c r="AI19" s="60"/>
      <c r="AJ19" s="60"/>
      <c r="AK19" s="60"/>
      <c r="AL19" s="60"/>
      <c r="AM19" s="61"/>
      <c r="AN19" s="57" t="s">
        <v>21</v>
      </c>
      <c r="AO19" s="60"/>
      <c r="AP19" s="60"/>
      <c r="AQ19" s="60"/>
      <c r="AR19" s="60"/>
      <c r="AS19" s="60"/>
      <c r="AT19" s="61"/>
      <c r="AU19" s="57" t="s">
        <v>21</v>
      </c>
      <c r="AV19" s="60"/>
      <c r="AW19" s="60"/>
      <c r="AX19" s="60"/>
      <c r="AY19" s="60"/>
      <c r="AZ19" s="60"/>
      <c r="BA19" s="61"/>
      <c r="BB19" s="57" t="s">
        <v>21</v>
      </c>
      <c r="BC19" s="60"/>
      <c r="BD19" s="60"/>
      <c r="BE19" s="60"/>
      <c r="BF19" s="60"/>
      <c r="BG19" s="60"/>
      <c r="BH19" s="61"/>
      <c r="BI19" s="57" t="s">
        <v>21</v>
      </c>
      <c r="BJ19" s="60"/>
      <c r="BK19" s="60"/>
      <c r="BL19" s="60"/>
      <c r="BM19" s="60"/>
      <c r="BN19" s="60"/>
      <c r="BO19" s="61"/>
      <c r="BP19" s="57" t="s">
        <v>21</v>
      </c>
      <c r="BQ19" s="60"/>
      <c r="BR19" s="60"/>
      <c r="BS19" s="60"/>
      <c r="BT19" s="60"/>
      <c r="BU19" s="60"/>
      <c r="BV19" s="60"/>
      <c r="BW19" s="80"/>
      <c r="BX19" s="81"/>
      <c r="BY19" s="81"/>
      <c r="BZ19" s="81"/>
      <c r="CA19" s="81"/>
      <c r="CB19" s="81"/>
      <c r="CC19" s="82"/>
      <c r="CK19" s="4">
        <f>IF(OR(AN20="",Z23=""),0,1)</f>
        <v>0</v>
      </c>
    </row>
    <row r="20" spans="2:89" s="4" customFormat="1" ht="25.8" customHeight="1">
      <c r="B20" s="65"/>
      <c r="C20" s="66"/>
      <c r="D20" s="66"/>
      <c r="E20" s="66"/>
      <c r="F20" s="66"/>
      <c r="G20" s="66"/>
      <c r="H20" s="66"/>
      <c r="I20" s="66"/>
      <c r="J20" s="66"/>
      <c r="K20" s="66"/>
      <c r="L20" s="66"/>
      <c r="M20" s="66"/>
      <c r="N20" s="66"/>
      <c r="O20" s="66"/>
      <c r="P20" s="66"/>
      <c r="Q20" s="66"/>
      <c r="R20" s="66"/>
      <c r="S20" s="66"/>
      <c r="T20" s="66"/>
      <c r="U20" s="66"/>
      <c r="V20" s="66"/>
      <c r="W20" s="66"/>
      <c r="X20" s="66"/>
      <c r="Y20" s="67"/>
      <c r="Z20" s="39"/>
      <c r="AA20" s="40"/>
      <c r="AB20" s="40"/>
      <c r="AC20" s="40"/>
      <c r="AD20" s="40"/>
      <c r="AE20" s="40"/>
      <c r="AF20" s="41"/>
      <c r="AG20" s="39"/>
      <c r="AH20" s="40"/>
      <c r="AI20" s="40"/>
      <c r="AJ20" s="40"/>
      <c r="AK20" s="40"/>
      <c r="AL20" s="40"/>
      <c r="AM20" s="41"/>
      <c r="AN20" s="39"/>
      <c r="AO20" s="40"/>
      <c r="AP20" s="40"/>
      <c r="AQ20" s="40"/>
      <c r="AR20" s="40"/>
      <c r="AS20" s="40"/>
      <c r="AT20" s="41"/>
      <c r="AU20" s="39"/>
      <c r="AV20" s="40"/>
      <c r="AW20" s="40"/>
      <c r="AX20" s="40"/>
      <c r="AY20" s="40"/>
      <c r="AZ20" s="40"/>
      <c r="BA20" s="41"/>
      <c r="BB20" s="39"/>
      <c r="BC20" s="40"/>
      <c r="BD20" s="40"/>
      <c r="BE20" s="40"/>
      <c r="BF20" s="40"/>
      <c r="BG20" s="40"/>
      <c r="BH20" s="41"/>
      <c r="BI20" s="39"/>
      <c r="BJ20" s="40"/>
      <c r="BK20" s="40"/>
      <c r="BL20" s="40"/>
      <c r="BM20" s="40"/>
      <c r="BN20" s="40"/>
      <c r="BO20" s="41"/>
      <c r="BP20" s="39"/>
      <c r="BQ20" s="94"/>
      <c r="BR20" s="94"/>
      <c r="BS20" s="94"/>
      <c r="BT20" s="94"/>
      <c r="BU20" s="94"/>
      <c r="BV20" s="95"/>
      <c r="BW20" s="80"/>
      <c r="BX20" s="81"/>
      <c r="BY20" s="81"/>
      <c r="BZ20" s="81"/>
      <c r="CA20" s="81"/>
      <c r="CB20" s="81"/>
      <c r="CC20" s="82"/>
      <c r="CK20" s="4">
        <f>IF(OR(AU20="",Z23=""),0,1)</f>
        <v>0</v>
      </c>
    </row>
    <row r="21" spans="2:89" s="4" customFormat="1" ht="39" customHeight="1">
      <c r="B21" s="65" t="s">
        <v>33</v>
      </c>
      <c r="C21" s="66"/>
      <c r="D21" s="66"/>
      <c r="E21" s="66"/>
      <c r="F21" s="66"/>
      <c r="G21" s="66"/>
      <c r="H21" s="66"/>
      <c r="I21" s="66"/>
      <c r="J21" s="66"/>
      <c r="K21" s="66"/>
      <c r="L21" s="66"/>
      <c r="M21" s="66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7"/>
      <c r="Z21" s="53" t="str">
        <f>IF(Z20="","",(Z20*62.245))</f>
        <v/>
      </c>
      <c r="AA21" s="53"/>
      <c r="AB21" s="53"/>
      <c r="AC21" s="53"/>
      <c r="AD21" s="53"/>
      <c r="AE21" s="53"/>
      <c r="AF21" s="53"/>
      <c r="AG21" s="53" t="str">
        <f t="shared" ref="AG21" si="0">IF(AG20="","",(AG20*62.245))</f>
        <v/>
      </c>
      <c r="AH21" s="53"/>
      <c r="AI21" s="53"/>
      <c r="AJ21" s="53"/>
      <c r="AK21" s="53"/>
      <c r="AL21" s="53"/>
      <c r="AM21" s="53"/>
      <c r="AN21" s="53" t="str">
        <f t="shared" ref="AN21" si="1">IF(AN20="","",(AN20*62.245))</f>
        <v/>
      </c>
      <c r="AO21" s="53"/>
      <c r="AP21" s="53"/>
      <c r="AQ21" s="53"/>
      <c r="AR21" s="53"/>
      <c r="AS21" s="53"/>
      <c r="AT21" s="53"/>
      <c r="AU21" s="53" t="str">
        <f t="shared" ref="AU21" si="2">IF(AU20="","",(AU20*62.245))</f>
        <v/>
      </c>
      <c r="AV21" s="53"/>
      <c r="AW21" s="53"/>
      <c r="AX21" s="53"/>
      <c r="AY21" s="53"/>
      <c r="AZ21" s="53"/>
      <c r="BA21" s="53"/>
      <c r="BB21" s="53" t="str">
        <f t="shared" ref="BB21" si="3">IF(BB20="","",(BB20*62.245))</f>
        <v/>
      </c>
      <c r="BC21" s="53"/>
      <c r="BD21" s="53"/>
      <c r="BE21" s="53"/>
      <c r="BF21" s="53"/>
      <c r="BG21" s="53"/>
      <c r="BH21" s="53"/>
      <c r="BI21" s="53" t="str">
        <f t="shared" ref="BI21" si="4">IF(BI20="","",(BI20*62.245))</f>
        <v/>
      </c>
      <c r="BJ21" s="53"/>
      <c r="BK21" s="53"/>
      <c r="BL21" s="53"/>
      <c r="BM21" s="53"/>
      <c r="BN21" s="53"/>
      <c r="BO21" s="53"/>
      <c r="BP21" s="53" t="str">
        <f t="shared" ref="BP21" si="5">IF(BP20="","",(BP20*62.245))</f>
        <v/>
      </c>
      <c r="BQ21" s="53"/>
      <c r="BR21" s="53"/>
      <c r="BS21" s="53"/>
      <c r="BT21" s="53"/>
      <c r="BU21" s="53"/>
      <c r="BV21" s="53"/>
      <c r="BW21" s="80"/>
      <c r="BX21" s="81"/>
      <c r="BY21" s="81"/>
      <c r="BZ21" s="81"/>
      <c r="CA21" s="81"/>
      <c r="CB21" s="81"/>
      <c r="CC21" s="82"/>
      <c r="CK21" s="4">
        <f>IF(OR(BB20="",Z23=""),0,1)</f>
        <v>0</v>
      </c>
    </row>
    <row r="22" spans="2:89" s="4" customFormat="1" ht="13.2" customHeight="1">
      <c r="B22" s="54" t="s">
        <v>35</v>
      </c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56"/>
      <c r="Z22" s="57" t="s">
        <v>20</v>
      </c>
      <c r="AA22" s="58"/>
      <c r="AB22" s="58"/>
      <c r="AC22" s="58"/>
      <c r="AD22" s="58"/>
      <c r="AE22" s="58"/>
      <c r="AF22" s="59"/>
      <c r="AG22" s="86"/>
      <c r="AH22" s="87"/>
      <c r="AI22" s="87"/>
      <c r="AJ22" s="87"/>
      <c r="AK22" s="87"/>
      <c r="AL22" s="87"/>
      <c r="AM22" s="87"/>
      <c r="AN22" s="87"/>
      <c r="AO22" s="87"/>
      <c r="AP22" s="87"/>
      <c r="AQ22" s="87"/>
      <c r="AR22" s="87"/>
      <c r="AS22" s="87"/>
      <c r="AT22" s="87"/>
      <c r="AU22" s="87"/>
      <c r="AV22" s="87"/>
      <c r="AW22" s="87"/>
      <c r="AX22" s="87"/>
      <c r="AY22" s="87"/>
      <c r="AZ22" s="87"/>
      <c r="BA22" s="87"/>
      <c r="BB22" s="87"/>
      <c r="BC22" s="87"/>
      <c r="BD22" s="87"/>
      <c r="BE22" s="87"/>
      <c r="BF22" s="87"/>
      <c r="BG22" s="87"/>
      <c r="BH22" s="87"/>
      <c r="BI22" s="87"/>
      <c r="BJ22" s="87"/>
      <c r="BK22" s="87"/>
      <c r="BL22" s="87"/>
      <c r="BM22" s="87"/>
      <c r="BN22" s="87"/>
      <c r="BO22" s="87"/>
      <c r="BP22" s="87"/>
      <c r="BQ22" s="87"/>
      <c r="BR22" s="87"/>
      <c r="BS22" s="87"/>
      <c r="BT22" s="87"/>
      <c r="BU22" s="87"/>
      <c r="BV22" s="87"/>
      <c r="BW22" s="80"/>
      <c r="BX22" s="81"/>
      <c r="BY22" s="81"/>
      <c r="BZ22" s="81"/>
      <c r="CA22" s="81"/>
      <c r="CB22" s="81"/>
      <c r="CC22" s="82"/>
      <c r="CK22" s="4">
        <f>IF(OR(BI20="",Z23=""),0,1)</f>
        <v>0</v>
      </c>
    </row>
    <row r="23" spans="2:89" s="4" customFormat="1" ht="25.8" customHeight="1">
      <c r="B23" s="43" t="s">
        <v>36</v>
      </c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4"/>
      <c r="X23" s="44"/>
      <c r="Y23" s="45"/>
      <c r="Z23" s="39"/>
      <c r="AA23" s="40"/>
      <c r="AB23" s="40"/>
      <c r="AC23" s="40"/>
      <c r="AD23" s="40"/>
      <c r="AE23" s="40"/>
      <c r="AF23" s="41"/>
      <c r="AG23" s="88"/>
      <c r="AH23" s="89"/>
      <c r="AI23" s="89"/>
      <c r="AJ23" s="89"/>
      <c r="AK23" s="89"/>
      <c r="AL23" s="89"/>
      <c r="AM23" s="89"/>
      <c r="AN23" s="89"/>
      <c r="AO23" s="89"/>
      <c r="AP23" s="89"/>
      <c r="AQ23" s="89"/>
      <c r="AR23" s="89"/>
      <c r="AS23" s="89"/>
      <c r="AT23" s="89"/>
      <c r="AU23" s="89"/>
      <c r="AV23" s="89"/>
      <c r="AW23" s="89"/>
      <c r="AX23" s="89"/>
      <c r="AY23" s="89"/>
      <c r="AZ23" s="89"/>
      <c r="BA23" s="89"/>
      <c r="BB23" s="89"/>
      <c r="BC23" s="89"/>
      <c r="BD23" s="89"/>
      <c r="BE23" s="89"/>
      <c r="BF23" s="89"/>
      <c r="BG23" s="89"/>
      <c r="BH23" s="89"/>
      <c r="BI23" s="89"/>
      <c r="BJ23" s="89"/>
      <c r="BK23" s="89"/>
      <c r="BL23" s="89"/>
      <c r="BM23" s="89"/>
      <c r="BN23" s="89"/>
      <c r="BO23" s="89"/>
      <c r="BP23" s="89"/>
      <c r="BQ23" s="89"/>
      <c r="BR23" s="89"/>
      <c r="BS23" s="89"/>
      <c r="BT23" s="89"/>
      <c r="BU23" s="89"/>
      <c r="BV23" s="89"/>
      <c r="BW23" s="83"/>
      <c r="BX23" s="84"/>
      <c r="BY23" s="84"/>
      <c r="BZ23" s="84"/>
      <c r="CA23" s="84"/>
      <c r="CB23" s="84"/>
      <c r="CC23" s="85"/>
      <c r="CK23" s="4">
        <f>IF(OR(BP20="",Z23=""),0,1)</f>
        <v>0</v>
      </c>
    </row>
    <row r="24" spans="2:89" s="4" customFormat="1" ht="39.6" customHeight="1" thickBot="1">
      <c r="B24" s="46" t="s">
        <v>18</v>
      </c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8"/>
      <c r="Z24" s="26" t="str">
        <f>IF(OR(Z20="",$Z$23=""),"",(Z20/$Z$23)*100)</f>
        <v/>
      </c>
      <c r="AA24" s="26"/>
      <c r="AB24" s="26"/>
      <c r="AC24" s="26"/>
      <c r="AD24" s="26"/>
      <c r="AE24" s="26"/>
      <c r="AF24" s="26"/>
      <c r="AG24" s="26" t="str">
        <f t="shared" ref="AG24" si="6">IF(OR(AG20="",$Z$23=""),"",(AG20/$Z$23)*100)</f>
        <v/>
      </c>
      <c r="AH24" s="26"/>
      <c r="AI24" s="26"/>
      <c r="AJ24" s="26"/>
      <c r="AK24" s="26"/>
      <c r="AL24" s="26"/>
      <c r="AM24" s="26"/>
      <c r="AN24" s="26" t="str">
        <f t="shared" ref="AN24" si="7">IF(OR(AN20="",$Z$23=""),"",(AN20/$Z$23)*100)</f>
        <v/>
      </c>
      <c r="AO24" s="26"/>
      <c r="AP24" s="26"/>
      <c r="AQ24" s="26"/>
      <c r="AR24" s="26"/>
      <c r="AS24" s="26"/>
      <c r="AT24" s="26"/>
      <c r="AU24" s="26" t="str">
        <f t="shared" ref="AU24" si="8">IF(OR(AU20="",$Z$23=""),"",(AU20/$Z$23)*100)</f>
        <v/>
      </c>
      <c r="AV24" s="26"/>
      <c r="AW24" s="26"/>
      <c r="AX24" s="26"/>
      <c r="AY24" s="26"/>
      <c r="AZ24" s="26"/>
      <c r="BA24" s="26"/>
      <c r="BB24" s="26" t="str">
        <f t="shared" ref="BB24" si="9">IF(OR(BB20="",$Z$23=""),"",(BB20/$Z$23)*100)</f>
        <v/>
      </c>
      <c r="BC24" s="26"/>
      <c r="BD24" s="26"/>
      <c r="BE24" s="26"/>
      <c r="BF24" s="26"/>
      <c r="BG24" s="26"/>
      <c r="BH24" s="26"/>
      <c r="BI24" s="26" t="str">
        <f t="shared" ref="BI24" si="10">IF(OR(BI20="",$Z$23=""),"",(BI20/$Z$23)*100)</f>
        <v/>
      </c>
      <c r="BJ24" s="26"/>
      <c r="BK24" s="26"/>
      <c r="BL24" s="26"/>
      <c r="BM24" s="26"/>
      <c r="BN24" s="26"/>
      <c r="BO24" s="26"/>
      <c r="BP24" s="26" t="str">
        <f t="shared" ref="BP24" si="11">IF(OR(BP20="",$Z$23=""),"",(BP20/$Z$23)*100)</f>
        <v/>
      </c>
      <c r="BQ24" s="26"/>
      <c r="BR24" s="26"/>
      <c r="BS24" s="26"/>
      <c r="BT24" s="26"/>
      <c r="BU24" s="26"/>
      <c r="BV24" s="26"/>
      <c r="BW24" s="27" t="str">
        <f>IF(CK24=0,"",AVERAGE(Z24:BV24))</f>
        <v/>
      </c>
      <c r="BX24" s="26"/>
      <c r="BY24" s="26"/>
      <c r="BZ24" s="26"/>
      <c r="CA24" s="26"/>
      <c r="CB24" s="26"/>
      <c r="CC24" s="28"/>
      <c r="CK24" s="4">
        <f>IF(SUM(CK17:CK23)=0,0,SUM(CK17:CK23))</f>
        <v>0</v>
      </c>
    </row>
    <row r="25" spans="2:89" ht="9" customHeight="1" thickBot="1"/>
    <row r="26" spans="2:89" s="3" customFormat="1" ht="13.2" customHeight="1">
      <c r="B26" s="16" t="s">
        <v>22</v>
      </c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7"/>
      <c r="BI26" s="9" t="s">
        <v>32</v>
      </c>
      <c r="BJ26" s="10"/>
      <c r="BK26" s="10"/>
      <c r="BL26" s="10"/>
      <c r="BM26" s="10"/>
      <c r="BN26" s="10"/>
      <c r="BO26" s="10"/>
      <c r="BP26" s="10"/>
      <c r="BQ26" s="10"/>
      <c r="BR26" s="10"/>
      <c r="BS26" s="9" t="s">
        <v>25</v>
      </c>
      <c r="BT26" s="10"/>
      <c r="BU26" s="10"/>
      <c r="BV26" s="10"/>
      <c r="BW26" s="10"/>
      <c r="BX26" s="10"/>
      <c r="BY26" s="10"/>
      <c r="BZ26" s="10"/>
      <c r="CA26" s="10"/>
      <c r="CB26" s="10"/>
      <c r="CC26" s="11"/>
    </row>
    <row r="27" spans="2:89" ht="18.600000000000001" customHeight="1">
      <c r="B27" s="18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5"/>
      <c r="BI27" s="12"/>
      <c r="BJ27" s="13"/>
      <c r="BK27" s="13"/>
      <c r="BL27" s="13"/>
      <c r="BM27" s="13"/>
      <c r="BN27" s="13"/>
      <c r="BO27" s="13"/>
      <c r="BP27" s="13"/>
      <c r="BQ27" s="13"/>
      <c r="BR27" s="15"/>
      <c r="BS27" s="12"/>
      <c r="BT27" s="13"/>
      <c r="BU27" s="13"/>
      <c r="BV27" s="13"/>
      <c r="BW27" s="13"/>
      <c r="BX27" s="13"/>
      <c r="BY27" s="13"/>
      <c r="BZ27" s="13"/>
      <c r="CA27" s="13"/>
      <c r="CB27" s="13"/>
      <c r="CC27" s="14"/>
    </row>
    <row r="28" spans="2:89" s="3" customFormat="1" ht="13.2" customHeight="1">
      <c r="B28" s="37" t="s">
        <v>24</v>
      </c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30"/>
      <c r="AT28" s="30"/>
      <c r="AU28" s="30"/>
      <c r="AV28" s="30"/>
      <c r="AW28" s="30"/>
      <c r="AX28" s="30"/>
      <c r="AY28" s="30"/>
      <c r="AZ28" s="30"/>
      <c r="BA28" s="30"/>
      <c r="BB28" s="30"/>
      <c r="BC28" s="30"/>
      <c r="BD28" s="30"/>
      <c r="BE28" s="30"/>
      <c r="BF28" s="30"/>
      <c r="BG28" s="30"/>
      <c r="BH28" s="38"/>
      <c r="BI28" s="29" t="s">
        <v>32</v>
      </c>
      <c r="BJ28" s="30"/>
      <c r="BK28" s="30"/>
      <c r="BL28" s="30"/>
      <c r="BM28" s="30"/>
      <c r="BN28" s="30"/>
      <c r="BO28" s="30"/>
      <c r="BP28" s="30"/>
      <c r="BQ28" s="30"/>
      <c r="BR28" s="38"/>
      <c r="BS28" s="29" t="s">
        <v>23</v>
      </c>
      <c r="BT28" s="30"/>
      <c r="BU28" s="30"/>
      <c r="BV28" s="30"/>
      <c r="BW28" s="30"/>
      <c r="BX28" s="30"/>
      <c r="BY28" s="30"/>
      <c r="BZ28" s="30"/>
      <c r="CA28" s="30"/>
      <c r="CB28" s="30"/>
      <c r="CC28" s="31"/>
    </row>
    <row r="29" spans="2:89" ht="18.600000000000001" customHeight="1">
      <c r="B29" s="18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5"/>
      <c r="BI29" s="12"/>
      <c r="BJ29" s="13"/>
      <c r="BK29" s="13"/>
      <c r="BL29" s="13"/>
      <c r="BM29" s="13"/>
      <c r="BN29" s="13"/>
      <c r="BO29" s="13"/>
      <c r="BP29" s="13"/>
      <c r="BQ29" s="13"/>
      <c r="BR29" s="15"/>
      <c r="BS29" s="12"/>
      <c r="BT29" s="13"/>
      <c r="BU29" s="13"/>
      <c r="BV29" s="13"/>
      <c r="BW29" s="13"/>
      <c r="BX29" s="13"/>
      <c r="BY29" s="13"/>
      <c r="BZ29" s="13"/>
      <c r="CA29" s="13"/>
      <c r="CB29" s="13"/>
      <c r="CC29" s="14"/>
    </row>
    <row r="30" spans="2:89" s="3" customFormat="1" ht="13.2" customHeight="1">
      <c r="B30" s="37" t="s">
        <v>26</v>
      </c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30"/>
      <c r="AN30" s="30"/>
      <c r="AO30" s="30"/>
      <c r="AP30" s="30"/>
      <c r="AQ30" s="30"/>
      <c r="AR30" s="30"/>
      <c r="AS30" s="30"/>
      <c r="AT30" s="30"/>
      <c r="AU30" s="30"/>
      <c r="AV30" s="30"/>
      <c r="AW30" s="30"/>
      <c r="AX30" s="30"/>
      <c r="AY30" s="30"/>
      <c r="AZ30" s="30"/>
      <c r="BA30" s="30"/>
      <c r="BB30" s="30"/>
      <c r="BC30" s="30"/>
      <c r="BD30" s="30"/>
      <c r="BE30" s="30"/>
      <c r="BF30" s="30"/>
      <c r="BG30" s="30"/>
      <c r="BH30" s="38"/>
      <c r="BI30" s="29" t="s">
        <v>32</v>
      </c>
      <c r="BJ30" s="30"/>
      <c r="BK30" s="30"/>
      <c r="BL30" s="30"/>
      <c r="BM30" s="30"/>
      <c r="BN30" s="30"/>
      <c r="BO30" s="30"/>
      <c r="BP30" s="30"/>
      <c r="BQ30" s="30"/>
      <c r="BR30" s="38"/>
      <c r="BS30" s="29" t="s">
        <v>23</v>
      </c>
      <c r="BT30" s="30"/>
      <c r="BU30" s="30"/>
      <c r="BV30" s="30"/>
      <c r="BW30" s="30"/>
      <c r="BX30" s="30"/>
      <c r="BY30" s="30"/>
      <c r="BZ30" s="30"/>
      <c r="CA30" s="30"/>
      <c r="CB30" s="30"/>
      <c r="CC30" s="31"/>
    </row>
    <row r="31" spans="2:89" ht="18.600000000000001" customHeight="1" thickBot="1">
      <c r="B31" s="32"/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  <c r="AE31" s="33"/>
      <c r="AF31" s="33"/>
      <c r="AG31" s="33"/>
      <c r="AH31" s="33"/>
      <c r="AI31" s="33"/>
      <c r="AJ31" s="33"/>
      <c r="AK31" s="33"/>
      <c r="AL31" s="33"/>
      <c r="AM31" s="33"/>
      <c r="AN31" s="33"/>
      <c r="AO31" s="33"/>
      <c r="AP31" s="33"/>
      <c r="AQ31" s="33"/>
      <c r="AR31" s="33"/>
      <c r="AS31" s="33"/>
      <c r="AT31" s="33"/>
      <c r="AU31" s="33"/>
      <c r="AV31" s="33"/>
      <c r="AW31" s="33"/>
      <c r="AX31" s="33"/>
      <c r="AY31" s="33"/>
      <c r="AZ31" s="33"/>
      <c r="BA31" s="33"/>
      <c r="BB31" s="33"/>
      <c r="BC31" s="33"/>
      <c r="BD31" s="33"/>
      <c r="BE31" s="33"/>
      <c r="BF31" s="33"/>
      <c r="BG31" s="33"/>
      <c r="BH31" s="34"/>
      <c r="BI31" s="35"/>
      <c r="BJ31" s="33"/>
      <c r="BK31" s="33"/>
      <c r="BL31" s="33"/>
      <c r="BM31" s="33"/>
      <c r="BN31" s="33"/>
      <c r="BO31" s="33"/>
      <c r="BP31" s="33"/>
      <c r="BQ31" s="33"/>
      <c r="BR31" s="34"/>
      <c r="BS31" s="35"/>
      <c r="BT31" s="33"/>
      <c r="BU31" s="33"/>
      <c r="BV31" s="33"/>
      <c r="BW31" s="33"/>
      <c r="BX31" s="33"/>
      <c r="BY31" s="33"/>
      <c r="BZ31" s="33"/>
      <c r="CA31" s="33"/>
      <c r="CB31" s="33"/>
      <c r="CC31" s="36"/>
    </row>
  </sheetData>
  <sheetProtection password="DF66" sheet="1" objects="1" scenarios="1" selectLockedCells="1"/>
  <mergeCells count="118">
    <mergeCell ref="BA11:BI11"/>
    <mergeCell ref="BJ11:BS11"/>
    <mergeCell ref="BT11:CC11"/>
    <mergeCell ref="BB17:BH17"/>
    <mergeCell ref="BI17:BO17"/>
    <mergeCell ref="BP17:BV17"/>
    <mergeCell ref="AG15:AM15"/>
    <mergeCell ref="AG24:AM24"/>
    <mergeCell ref="AN24:AT24"/>
    <mergeCell ref="AU24:BA24"/>
    <mergeCell ref="AG19:AM19"/>
    <mergeCell ref="AN19:AT19"/>
    <mergeCell ref="AU19:BA19"/>
    <mergeCell ref="BB19:BH19"/>
    <mergeCell ref="BI19:BO19"/>
    <mergeCell ref="BP19:BV19"/>
    <mergeCell ref="BP20:BV20"/>
    <mergeCell ref="AG21:AM21"/>
    <mergeCell ref="AN21:AT21"/>
    <mergeCell ref="AU21:BA21"/>
    <mergeCell ref="BB21:BH21"/>
    <mergeCell ref="BI21:BO21"/>
    <mergeCell ref="BP21:BV21"/>
    <mergeCell ref="AG20:AM20"/>
    <mergeCell ref="B2:J3"/>
    <mergeCell ref="B7:G7"/>
    <mergeCell ref="BJ6:BM6"/>
    <mergeCell ref="BJ7:BM7"/>
    <mergeCell ref="B6:G6"/>
    <mergeCell ref="AG6:BI6"/>
    <mergeCell ref="AG7:BI7"/>
    <mergeCell ref="H6:AF6"/>
    <mergeCell ref="H7:AF7"/>
    <mergeCell ref="BT10:CC10"/>
    <mergeCell ref="BJ10:BS10"/>
    <mergeCell ref="BA10:BI10"/>
    <mergeCell ref="AA10:AZ10"/>
    <mergeCell ref="B10:Z10"/>
    <mergeCell ref="B13:CC13"/>
    <mergeCell ref="B11:Z11"/>
    <mergeCell ref="AA11:AZ11"/>
    <mergeCell ref="B21:Y21"/>
    <mergeCell ref="BW15:CC15"/>
    <mergeCell ref="AG16:AM16"/>
    <mergeCell ref="AN16:AT16"/>
    <mergeCell ref="AU16:BA16"/>
    <mergeCell ref="BB16:BH16"/>
    <mergeCell ref="BI16:BO16"/>
    <mergeCell ref="BP16:BV16"/>
    <mergeCell ref="AN15:AT15"/>
    <mergeCell ref="AU15:BA15"/>
    <mergeCell ref="BB15:BH15"/>
    <mergeCell ref="BI15:BO15"/>
    <mergeCell ref="BP15:BV15"/>
    <mergeCell ref="AG18:BV18"/>
    <mergeCell ref="BW16:CC23"/>
    <mergeCell ref="AG22:BV23"/>
    <mergeCell ref="Z15:AF15"/>
    <mergeCell ref="Z16:AF16"/>
    <mergeCell ref="Z17:AF17"/>
    <mergeCell ref="Z18:AF18"/>
    <mergeCell ref="Z20:AF20"/>
    <mergeCell ref="Z21:AF21"/>
    <mergeCell ref="Z23:AF23"/>
    <mergeCell ref="Z24:AF24"/>
    <mergeCell ref="B22:Y22"/>
    <mergeCell ref="Z22:AF22"/>
    <mergeCell ref="Z19:AF19"/>
    <mergeCell ref="B18:Y18"/>
    <mergeCell ref="B17:Y17"/>
    <mergeCell ref="B16:Y16"/>
    <mergeCell ref="B15:Y15"/>
    <mergeCell ref="B19:Y20"/>
    <mergeCell ref="AN20:AT20"/>
    <mergeCell ref="AU20:BA20"/>
    <mergeCell ref="BB20:BH20"/>
    <mergeCell ref="BI20:BO20"/>
    <mergeCell ref="AG17:AM17"/>
    <mergeCell ref="AN17:AT17"/>
    <mergeCell ref="AU17:BA17"/>
    <mergeCell ref="B28:BH28"/>
    <mergeCell ref="BI28:BR28"/>
    <mergeCell ref="B23:Y23"/>
    <mergeCell ref="B24:Y24"/>
    <mergeCell ref="BW24:CC24"/>
    <mergeCell ref="BS28:CC28"/>
    <mergeCell ref="B29:BH29"/>
    <mergeCell ref="BI29:BR29"/>
    <mergeCell ref="BS29:CC29"/>
    <mergeCell ref="B31:BH31"/>
    <mergeCell ref="BI31:BR31"/>
    <mergeCell ref="BS31:CC31"/>
    <mergeCell ref="B30:BH30"/>
    <mergeCell ref="BI30:BR30"/>
    <mergeCell ref="BS30:CC30"/>
    <mergeCell ref="CK15:CL16"/>
    <mergeCell ref="BT2:CC2"/>
    <mergeCell ref="BT3:CC3"/>
    <mergeCell ref="K2:BS3"/>
    <mergeCell ref="BS26:CC26"/>
    <mergeCell ref="BS27:CC27"/>
    <mergeCell ref="BI26:BR26"/>
    <mergeCell ref="BI27:BR27"/>
    <mergeCell ref="B26:BH26"/>
    <mergeCell ref="B27:BH27"/>
    <mergeCell ref="B9:Z9"/>
    <mergeCell ref="AA8:AX8"/>
    <mergeCell ref="AA9:AX9"/>
    <mergeCell ref="AY8:CC8"/>
    <mergeCell ref="AY9:CC9"/>
    <mergeCell ref="BN6:CC6"/>
    <mergeCell ref="BS7:BX7"/>
    <mergeCell ref="BN7:BR7"/>
    <mergeCell ref="BY7:CC7"/>
    <mergeCell ref="B8:Z8"/>
    <mergeCell ref="BB24:BH24"/>
    <mergeCell ref="BI24:BO24"/>
    <mergeCell ref="BP24:BV24"/>
  </mergeCells>
  <phoneticPr fontId="0" type="noConversion"/>
  <conditionalFormatting sqref="BW24:CC24">
    <cfRule type="cellIs" dxfId="0" priority="1" operator="equal">
      <formula>0</formula>
    </cfRule>
  </conditionalFormatting>
  <printOptions horizontalCentered="1"/>
  <pageMargins left="0.25" right="0.25" top="0.25" bottom="0.5" header="0.25" footer="0.5"/>
  <pageSetup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0892</vt:lpstr>
    </vt:vector>
  </TitlesOfParts>
  <Company>State of Idaho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BLamb</dc:creator>
  <cp:lastModifiedBy>BLamb</cp:lastModifiedBy>
  <cp:lastPrinted>2011-06-09T18:46:18Z</cp:lastPrinted>
  <dcterms:created xsi:type="dcterms:W3CDTF">2007-10-11T15:07:43Z</dcterms:created>
  <dcterms:modified xsi:type="dcterms:W3CDTF">2011-06-09T18:46:38Z</dcterms:modified>
</cp:coreProperties>
</file>