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DES\ContractingServices\PublicTransportation\2026 PT Program\03. Application\02. One-Time\01. Template\"/>
    </mc:Choice>
  </mc:AlternateContent>
  <xr:revisionPtr revIDLastSave="0" documentId="13_ncr:1_{2F84AA6D-3274-4F37-9E46-D213F0098D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311" sheetId="10" r:id="rId1"/>
  </sheets>
  <definedNames>
    <definedName name="_xlnm.Print_Area" localSheetId="0">'5311'!$B$2:$Q$35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3" i="10" l="1"/>
  <c r="D13" i="10"/>
  <c r="L13" i="10"/>
  <c r="H13" i="10"/>
  <c r="D17" i="10" l="1"/>
  <c r="M13" i="10" l="1"/>
  <c r="I13" i="10"/>
  <c r="E13" i="10" l="1"/>
  <c r="Q13" i="10"/>
  <c r="B17" i="10"/>
  <c r="G17" i="10" l="1"/>
</calcChain>
</file>

<file path=xl/sharedStrings.xml><?xml version="1.0" encoding="utf-8"?>
<sst xmlns="http://schemas.openxmlformats.org/spreadsheetml/2006/main" count="32" uniqueCount="23">
  <si>
    <t>Subrecipient</t>
  </si>
  <si>
    <t>Agreement Term</t>
  </si>
  <si>
    <t>Contact Name</t>
  </si>
  <si>
    <t>Address</t>
  </si>
  <si>
    <t>Phone Number</t>
  </si>
  <si>
    <t>Total</t>
  </si>
  <si>
    <t>Federal</t>
  </si>
  <si>
    <t>Match</t>
  </si>
  <si>
    <t>Total Project Cost</t>
  </si>
  <si>
    <t>Total Federal Request</t>
  </si>
  <si>
    <t>Total Match Needed</t>
  </si>
  <si>
    <t>Scope of Work</t>
  </si>
  <si>
    <t>Subrecipient Printed Name</t>
  </si>
  <si>
    <t>Subrecipient Signature</t>
  </si>
  <si>
    <t>Date</t>
  </si>
  <si>
    <t>FTA Grant</t>
  </si>
  <si>
    <t>Administration (AN)
80/20</t>
  </si>
  <si>
    <t>OP
57.91/42.09</t>
  </si>
  <si>
    <t>Preventative Maintenance (PM)
92.66/7.34</t>
  </si>
  <si>
    <t xml:space="preserve">Local Match Source(s) for Project: </t>
  </si>
  <si>
    <t>Project Budget Request</t>
  </si>
  <si>
    <t>Mobility Mgmt (MM)/Capital (CP)
92.66/7.34</t>
  </si>
  <si>
    <t>October 1, 2027 - September 30,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</si>
</sst>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[$-409]mmmm\ d\,\ yy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</font>
    <font>
      <sz val="10"/>
      <color indexed="12"/>
      <name val="Arial"/>
      <family val="2"/>
    </font>
    <font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6">
    <xf numFmtId="0" fontId="0" fillId="0" borderId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2" fillId="2" borderId="0" applyNumberFormat="0" applyBorder="0" applyAlignment="0" applyProtection="0"/>
    <xf numFmtId="0" fontId="8" fillId="5" borderId="14">
      <alignment horizontal="center"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3" fillId="3" borderId="0" applyNumberFormat="0" applyBorder="0" applyAlignment="0" applyProtection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7" fillId="0" borderId="0">
      <alignment vertical="top"/>
    </xf>
    <xf numFmtId="0" fontId="8" fillId="0" borderId="0">
      <alignment horizontal="left" vertical="top" wrapText="1"/>
    </xf>
    <xf numFmtId="0" fontId="8" fillId="0" borderId="0"/>
    <xf numFmtId="0" fontId="8" fillId="0" borderId="0"/>
    <xf numFmtId="0" fontId="7" fillId="0" borderId="0">
      <alignment vertical="top"/>
    </xf>
    <xf numFmtId="0" fontId="7" fillId="0" borderId="0">
      <alignment vertical="top"/>
    </xf>
    <xf numFmtId="0" fontId="8" fillId="0" borderId="0"/>
    <xf numFmtId="164" fontId="1" fillId="0" borderId="0"/>
    <xf numFmtId="0" fontId="8" fillId="0" borderId="0"/>
  </cellStyleXfs>
  <cellXfs count="73">
    <xf numFmtId="0" fontId="0" fillId="0" borderId="0" xfId="0"/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4" xfId="0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44" fontId="0" fillId="0" borderId="17" xfId="1" applyFont="1" applyBorder="1"/>
    <xf numFmtId="44" fontId="0" fillId="0" borderId="18" xfId="1" applyFont="1" applyBorder="1"/>
    <xf numFmtId="44" fontId="0" fillId="0" borderId="19" xfId="1" applyFont="1" applyBorder="1"/>
    <xf numFmtId="0" fontId="0" fillId="0" borderId="5" xfId="0" applyBorder="1"/>
    <xf numFmtId="0" fontId="4" fillId="0" borderId="0" xfId="0" applyFont="1"/>
    <xf numFmtId="0" fontId="4" fillId="0" borderId="4" xfId="0" applyFont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28" xfId="0" applyBorder="1"/>
    <xf numFmtId="0" fontId="0" fillId="0" borderId="27" xfId="0" applyBorder="1"/>
    <xf numFmtId="0" fontId="4" fillId="0" borderId="13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0" fontId="4" fillId="0" borderId="16" xfId="0" applyFont="1" applyBorder="1" applyAlignment="1">
      <alignment horizontal="center"/>
    </xf>
    <xf numFmtId="44" fontId="0" fillId="0" borderId="20" xfId="1" applyFont="1" applyBorder="1"/>
    <xf numFmtId="0" fontId="4" fillId="0" borderId="8" xfId="0" applyFont="1" applyBorder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4" fontId="0" fillId="0" borderId="17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44" fontId="0" fillId="0" borderId="18" xfId="0" applyNumberFormat="1" applyBorder="1" applyAlignment="1">
      <alignment horizontal="center"/>
    </xf>
    <xf numFmtId="44" fontId="0" fillId="0" borderId="19" xfId="0" applyNumberFormat="1" applyBorder="1" applyAlignment="1">
      <alignment horizontal="center"/>
    </xf>
    <xf numFmtId="0" fontId="0" fillId="0" borderId="2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9" xfId="0" applyBorder="1" applyAlignment="1">
      <alignment horizontal="center"/>
    </xf>
  </cellXfs>
  <cellStyles count="26">
    <cellStyle name="Currency" xfId="1" builtinId="4"/>
    <cellStyle name="Currency 2" xfId="2" xr:uid="{00000000-0005-0000-0000-000001000000}"/>
    <cellStyle name="Currency 2 2" xfId="3" xr:uid="{00000000-0005-0000-0000-000002000000}"/>
    <cellStyle name="Currency 2 3" xfId="4" xr:uid="{00000000-0005-0000-0000-000003000000}"/>
    <cellStyle name="Currency 2 4" xfId="5" xr:uid="{00000000-0005-0000-0000-000004000000}"/>
    <cellStyle name="Currency 3" xfId="6" xr:uid="{00000000-0005-0000-0000-000005000000}"/>
    <cellStyle name="Good 2" xfId="7" xr:uid="{00000000-0005-0000-0000-000006000000}"/>
    <cellStyle name="Highlight alternate lines" xfId="8" xr:uid="{00000000-0005-0000-0000-000007000000}"/>
    <cellStyle name="Hyperlink 2" xfId="9" xr:uid="{00000000-0005-0000-0000-000008000000}"/>
    <cellStyle name="Hyperlink 3" xfId="10" xr:uid="{00000000-0005-0000-0000-000009000000}"/>
    <cellStyle name="Neutral 2" xfId="11" xr:uid="{00000000-0005-0000-0000-00000A000000}"/>
    <cellStyle name="Normal" xfId="0" builtinId="0"/>
    <cellStyle name="Normal 13" xfId="12" xr:uid="{00000000-0005-0000-0000-00000C000000}"/>
    <cellStyle name="Normal 14" xfId="13" xr:uid="{00000000-0005-0000-0000-00000D000000}"/>
    <cellStyle name="Normal 2" xfId="14" xr:uid="{00000000-0005-0000-0000-00000E000000}"/>
    <cellStyle name="Normal 2 2" xfId="15" xr:uid="{00000000-0005-0000-0000-00000F000000}"/>
    <cellStyle name="Normal 2 2 2" xfId="16" xr:uid="{00000000-0005-0000-0000-000010000000}"/>
    <cellStyle name="Normal 2 3" xfId="17" xr:uid="{00000000-0005-0000-0000-000011000000}"/>
    <cellStyle name="Normal 2 4" xfId="18" xr:uid="{00000000-0005-0000-0000-000012000000}"/>
    <cellStyle name="Normal 20" xfId="19" xr:uid="{00000000-0005-0000-0000-000013000000}"/>
    <cellStyle name="Normal 25" xfId="20" xr:uid="{00000000-0005-0000-0000-000014000000}"/>
    <cellStyle name="Normal 3" xfId="21" xr:uid="{00000000-0005-0000-0000-000015000000}"/>
    <cellStyle name="Normal 3 2" xfId="22" xr:uid="{00000000-0005-0000-0000-000016000000}"/>
    <cellStyle name="Normal 4" xfId="23" xr:uid="{00000000-0005-0000-0000-000017000000}"/>
    <cellStyle name="Normal 4 2" xfId="24" xr:uid="{00000000-0005-0000-0000-000018000000}"/>
    <cellStyle name="Normal 7" xfId="25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35"/>
  <sheetViews>
    <sheetView tabSelected="1" workbookViewId="0">
      <selection activeCell="I7" sqref="I7:M7"/>
    </sheetView>
  </sheetViews>
  <sheetFormatPr defaultRowHeight="15" x14ac:dyDescent="0.25"/>
  <cols>
    <col min="2" max="2" width="9.140625" customWidth="1"/>
    <col min="3" max="4" width="12.5703125" bestFit="1" customWidth="1"/>
    <col min="5" max="5" width="11.5703125" customWidth="1"/>
    <col min="6" max="6" width="1.7109375" customWidth="1"/>
    <col min="7" max="9" width="12.5703125" bestFit="1" customWidth="1"/>
    <col min="10" max="10" width="1.7109375" customWidth="1"/>
    <col min="11" max="12" width="12.5703125" bestFit="1" customWidth="1"/>
    <col min="13" max="13" width="11.85546875" customWidth="1"/>
    <col min="14" max="14" width="1.7109375" customWidth="1"/>
    <col min="15" max="15" width="11.5703125" bestFit="1" customWidth="1"/>
    <col min="16" max="16" width="12" customWidth="1"/>
    <col min="17" max="17" width="11.85546875" customWidth="1"/>
  </cols>
  <sheetData>
    <row r="1" spans="2:17" ht="15.75" thickBot="1" x14ac:dyDescent="0.3"/>
    <row r="2" spans="2:17" x14ac:dyDescent="0.25">
      <c r="B2" s="34" t="s">
        <v>20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6"/>
    </row>
    <row r="3" spans="2:17" x14ac:dyDescent="0.25">
      <c r="B3" s="37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9"/>
    </row>
    <row r="4" spans="2:17" ht="14.25" customHeight="1" x14ac:dyDescent="0.25"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3"/>
    </row>
    <row r="5" spans="2:17" ht="19.5" customHeight="1" x14ac:dyDescent="0.25">
      <c r="B5" s="4"/>
      <c r="C5" s="5"/>
      <c r="D5" s="5"/>
      <c r="E5" s="5"/>
      <c r="F5" s="5"/>
      <c r="G5" s="31" t="s">
        <v>0</v>
      </c>
      <c r="H5" s="32"/>
      <c r="I5" s="31"/>
      <c r="J5" s="33"/>
      <c r="K5" s="33"/>
      <c r="L5" s="33"/>
      <c r="M5" s="32"/>
      <c r="N5" s="6"/>
      <c r="O5" s="6"/>
      <c r="P5" s="6"/>
      <c r="Q5" s="7"/>
    </row>
    <row r="6" spans="2:17" ht="19.5" customHeight="1" x14ac:dyDescent="0.25">
      <c r="B6" s="4"/>
      <c r="C6" s="5"/>
      <c r="D6" s="5"/>
      <c r="E6" s="5"/>
      <c r="F6" s="5"/>
      <c r="G6" s="31" t="s">
        <v>1</v>
      </c>
      <c r="H6" s="32"/>
      <c r="I6" s="31" t="s">
        <v>22</v>
      </c>
      <c r="J6" s="33"/>
      <c r="K6" s="33"/>
      <c r="L6" s="33"/>
      <c r="M6" s="32"/>
      <c r="N6" s="6"/>
      <c r="O6" s="6"/>
      <c r="P6" s="6"/>
      <c r="Q6" s="7"/>
    </row>
    <row r="7" spans="2:17" ht="21" customHeight="1" x14ac:dyDescent="0.25">
      <c r="B7" s="4"/>
      <c r="C7" s="5"/>
      <c r="D7" s="5"/>
      <c r="E7" s="5"/>
      <c r="F7" s="5"/>
      <c r="G7" s="31" t="s">
        <v>2</v>
      </c>
      <c r="H7" s="32"/>
      <c r="I7" s="31"/>
      <c r="J7" s="33"/>
      <c r="K7" s="33"/>
      <c r="L7" s="33"/>
      <c r="M7" s="32"/>
      <c r="N7" s="6"/>
      <c r="O7" s="6"/>
      <c r="P7" s="6"/>
      <c r="Q7" s="7"/>
    </row>
    <row r="8" spans="2:17" ht="18" customHeight="1" x14ac:dyDescent="0.25">
      <c r="B8" s="4"/>
      <c r="C8" s="5"/>
      <c r="D8" s="5"/>
      <c r="E8" s="5"/>
      <c r="F8" s="5"/>
      <c r="G8" s="31" t="s">
        <v>3</v>
      </c>
      <c r="H8" s="32"/>
      <c r="I8" s="31"/>
      <c r="J8" s="33"/>
      <c r="K8" s="33"/>
      <c r="L8" s="33"/>
      <c r="M8" s="32"/>
      <c r="N8" s="6"/>
      <c r="O8" s="6"/>
      <c r="P8" s="6"/>
      <c r="Q8" s="7"/>
    </row>
    <row r="9" spans="2:17" ht="18.75" customHeight="1" x14ac:dyDescent="0.25">
      <c r="B9" s="4"/>
      <c r="C9" s="5"/>
      <c r="D9" s="5"/>
      <c r="E9" s="5"/>
      <c r="F9" s="5"/>
      <c r="G9" s="31" t="s">
        <v>4</v>
      </c>
      <c r="H9" s="32"/>
      <c r="I9" s="31"/>
      <c r="J9" s="33"/>
      <c r="K9" s="33"/>
      <c r="L9" s="33"/>
      <c r="M9" s="32"/>
      <c r="N9" s="6"/>
      <c r="O9" s="6"/>
      <c r="P9" s="6"/>
      <c r="Q9" s="7"/>
    </row>
    <row r="10" spans="2:17" ht="15.75" thickBot="1" x14ac:dyDescent="0.3">
      <c r="B10" s="8"/>
      <c r="C10" s="9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7"/>
    </row>
    <row r="11" spans="2:17" ht="30" x14ac:dyDescent="0.25">
      <c r="B11" s="24" t="s">
        <v>15</v>
      </c>
      <c r="C11" s="40" t="s">
        <v>16</v>
      </c>
      <c r="D11" s="41"/>
      <c r="E11" s="42"/>
      <c r="F11" s="20"/>
      <c r="G11" s="40" t="s">
        <v>17</v>
      </c>
      <c r="H11" s="41"/>
      <c r="I11" s="42"/>
      <c r="J11" s="20"/>
      <c r="K11" s="40" t="s">
        <v>18</v>
      </c>
      <c r="L11" s="41"/>
      <c r="M11" s="42"/>
      <c r="N11" s="20"/>
      <c r="O11" s="40" t="s">
        <v>21</v>
      </c>
      <c r="P11" s="41"/>
      <c r="Q11" s="42"/>
    </row>
    <row r="12" spans="2:17" x14ac:dyDescent="0.25">
      <c r="B12" s="25"/>
      <c r="C12" s="23" t="s">
        <v>5</v>
      </c>
      <c r="D12" s="10" t="s">
        <v>6</v>
      </c>
      <c r="E12" s="11" t="s">
        <v>7</v>
      </c>
      <c r="F12" s="28"/>
      <c r="G12" s="23" t="s">
        <v>5</v>
      </c>
      <c r="H12" s="10" t="s">
        <v>6</v>
      </c>
      <c r="I12" s="11" t="s">
        <v>7</v>
      </c>
      <c r="J12" s="28"/>
      <c r="K12" s="23" t="s">
        <v>5</v>
      </c>
      <c r="L12" s="10" t="s">
        <v>6</v>
      </c>
      <c r="M12" s="11" t="s">
        <v>7</v>
      </c>
      <c r="N12" s="28"/>
      <c r="O12" s="23" t="s">
        <v>5</v>
      </c>
      <c r="P12" s="10" t="s">
        <v>6</v>
      </c>
      <c r="Q12" s="11" t="s">
        <v>7</v>
      </c>
    </row>
    <row r="13" spans="2:17" ht="15.75" thickBot="1" x14ac:dyDescent="0.3">
      <c r="B13" s="26">
        <v>5311</v>
      </c>
      <c r="C13" s="12"/>
      <c r="D13" s="13">
        <f>C13*0.8</f>
        <v>0</v>
      </c>
      <c r="E13" s="14">
        <f>C13*0.2</f>
        <v>0</v>
      </c>
      <c r="F13" s="27"/>
      <c r="G13" s="12"/>
      <c r="H13" s="13">
        <f>G13*0.5791</f>
        <v>0</v>
      </c>
      <c r="I13" s="14">
        <f>G13*0.4209</f>
        <v>0</v>
      </c>
      <c r="J13" s="27"/>
      <c r="K13" s="12"/>
      <c r="L13" s="13">
        <f>K13*0.9266</f>
        <v>0</v>
      </c>
      <c r="M13" s="14">
        <f>K13*0.0734</f>
        <v>0</v>
      </c>
      <c r="N13" s="27"/>
      <c r="O13" s="12"/>
      <c r="P13" s="13">
        <f>O13*0.9266</f>
        <v>0</v>
      </c>
      <c r="Q13" s="14">
        <f>O13*0.0734</f>
        <v>0</v>
      </c>
    </row>
    <row r="14" spans="2:17" x14ac:dyDescent="0.25">
      <c r="B14" s="4"/>
      <c r="Q14" s="15"/>
    </row>
    <row r="15" spans="2:17" ht="15.75" thickBot="1" x14ac:dyDescent="0.3">
      <c r="B15" s="4"/>
      <c r="Q15" s="15"/>
    </row>
    <row r="16" spans="2:17" ht="15.75" thickBot="1" x14ac:dyDescent="0.3">
      <c r="B16" s="49" t="s">
        <v>8</v>
      </c>
      <c r="C16" s="50"/>
      <c r="D16" s="50" t="s">
        <v>9</v>
      </c>
      <c r="E16" s="50"/>
      <c r="F16" s="50"/>
      <c r="G16" s="50" t="s">
        <v>10</v>
      </c>
      <c r="H16" s="51"/>
      <c r="K16" s="52" t="s">
        <v>11</v>
      </c>
      <c r="L16" s="53"/>
      <c r="M16" s="53"/>
      <c r="N16" s="53"/>
      <c r="O16" s="53"/>
      <c r="P16" s="53"/>
      <c r="Q16" s="54"/>
    </row>
    <row r="17" spans="2:17" ht="21" customHeight="1" thickBot="1" x14ac:dyDescent="0.3">
      <c r="B17" s="43">
        <f>C13+G13+K13+O13</f>
        <v>0</v>
      </c>
      <c r="C17" s="44"/>
      <c r="D17" s="45">
        <f>D13+H13+L13+P13</f>
        <v>0</v>
      </c>
      <c r="E17" s="45"/>
      <c r="F17" s="45"/>
      <c r="G17" s="45">
        <f>E13+I13+M13+Q13</f>
        <v>0</v>
      </c>
      <c r="H17" s="46"/>
      <c r="Q17" s="15"/>
    </row>
    <row r="18" spans="2:17" ht="15" customHeight="1" x14ac:dyDescent="0.25">
      <c r="B18" s="4"/>
      <c r="K18" s="55"/>
      <c r="L18" s="56"/>
      <c r="M18" s="56"/>
      <c r="N18" s="56"/>
      <c r="O18" s="56"/>
      <c r="P18" s="56"/>
      <c r="Q18" s="57"/>
    </row>
    <row r="19" spans="2:17" x14ac:dyDescent="0.25">
      <c r="B19" s="4"/>
      <c r="D19" s="16"/>
      <c r="E19" s="16"/>
      <c r="F19" s="16"/>
      <c r="G19" s="16"/>
      <c r="H19" s="16"/>
      <c r="K19" s="58"/>
      <c r="L19" s="59"/>
      <c r="M19" s="59"/>
      <c r="N19" s="59"/>
      <c r="O19" s="59"/>
      <c r="P19" s="59"/>
      <c r="Q19" s="60"/>
    </row>
    <row r="20" spans="2:17" ht="15.75" thickBot="1" x14ac:dyDescent="0.3">
      <c r="B20" s="17"/>
      <c r="C20" s="47"/>
      <c r="D20" s="47"/>
      <c r="E20" s="47"/>
      <c r="F20" s="47"/>
      <c r="G20" s="47"/>
      <c r="K20" s="58"/>
      <c r="L20" s="59"/>
      <c r="M20" s="59"/>
      <c r="N20" s="59"/>
      <c r="O20" s="59"/>
      <c r="P20" s="59"/>
      <c r="Q20" s="60"/>
    </row>
    <row r="21" spans="2:17" x14ac:dyDescent="0.25">
      <c r="B21" s="4"/>
      <c r="C21" s="48" t="s">
        <v>12</v>
      </c>
      <c r="D21" s="48"/>
      <c r="E21" s="48"/>
      <c r="F21" s="48"/>
      <c r="G21" s="48"/>
      <c r="H21" s="18"/>
      <c r="K21" s="58"/>
      <c r="L21" s="59"/>
      <c r="M21" s="59"/>
      <c r="N21" s="59"/>
      <c r="O21" s="59"/>
      <c r="P21" s="59"/>
      <c r="Q21" s="60"/>
    </row>
    <row r="22" spans="2:17" x14ac:dyDescent="0.25">
      <c r="B22" s="4"/>
      <c r="C22" s="19"/>
      <c r="D22" s="19"/>
      <c r="E22" s="19"/>
      <c r="F22" s="19"/>
      <c r="G22" s="19"/>
      <c r="H22" s="18"/>
      <c r="K22" s="58"/>
      <c r="L22" s="59"/>
      <c r="M22" s="59"/>
      <c r="N22" s="59"/>
      <c r="O22" s="59"/>
      <c r="P22" s="59"/>
      <c r="Q22" s="60"/>
    </row>
    <row r="23" spans="2:17" ht="15.75" thickBot="1" x14ac:dyDescent="0.3">
      <c r="B23" s="4"/>
      <c r="C23" s="47"/>
      <c r="D23" s="47"/>
      <c r="E23" s="47"/>
      <c r="F23" s="47"/>
      <c r="G23" s="47"/>
      <c r="K23" s="58"/>
      <c r="L23" s="59"/>
      <c r="M23" s="59"/>
      <c r="N23" s="59"/>
      <c r="O23" s="59"/>
      <c r="P23" s="59"/>
      <c r="Q23" s="60"/>
    </row>
    <row r="24" spans="2:17" x14ac:dyDescent="0.25">
      <c r="B24" s="4"/>
      <c r="C24" s="48" t="s">
        <v>13</v>
      </c>
      <c r="D24" s="48"/>
      <c r="E24" s="48"/>
      <c r="F24" s="48"/>
      <c r="G24" s="48"/>
      <c r="K24" s="58"/>
      <c r="L24" s="59"/>
      <c r="M24" s="59"/>
      <c r="N24" s="59"/>
      <c r="O24" s="59"/>
      <c r="P24" s="59"/>
      <c r="Q24" s="60"/>
    </row>
    <row r="25" spans="2:17" x14ac:dyDescent="0.25">
      <c r="B25" s="4"/>
      <c r="C25" s="20"/>
      <c r="D25" s="20"/>
      <c r="E25" s="20"/>
      <c r="F25" s="20"/>
      <c r="G25" s="20"/>
      <c r="K25" s="58"/>
      <c r="L25" s="59"/>
      <c r="M25" s="59"/>
      <c r="N25" s="59"/>
      <c r="O25" s="59"/>
      <c r="P25" s="59"/>
      <c r="Q25" s="60"/>
    </row>
    <row r="26" spans="2:17" ht="15.75" thickBot="1" x14ac:dyDescent="0.3">
      <c r="B26" s="4"/>
      <c r="C26" s="47"/>
      <c r="D26" s="47"/>
      <c r="E26" s="47"/>
      <c r="F26" s="47"/>
      <c r="G26" s="47"/>
      <c r="K26" s="61"/>
      <c r="L26" s="62"/>
      <c r="M26" s="62"/>
      <c r="N26" s="62"/>
      <c r="O26" s="62"/>
      <c r="P26" s="62"/>
      <c r="Q26" s="63"/>
    </row>
    <row r="27" spans="2:17" ht="15.75" thickBot="1" x14ac:dyDescent="0.3">
      <c r="B27" s="4"/>
      <c r="C27" s="48" t="s">
        <v>14</v>
      </c>
      <c r="D27" s="48"/>
      <c r="E27" s="48"/>
      <c r="F27" s="48"/>
      <c r="G27" s="48"/>
      <c r="L27" s="29"/>
      <c r="M27" s="29"/>
      <c r="N27" s="29"/>
      <c r="O27" s="29"/>
      <c r="P27" s="29"/>
      <c r="Q27" s="30"/>
    </row>
    <row r="28" spans="2:17" ht="15.75" thickBot="1" x14ac:dyDescent="0.3">
      <c r="B28" s="4"/>
      <c r="K28" s="52" t="s">
        <v>19</v>
      </c>
      <c r="L28" s="53"/>
      <c r="M28" s="53"/>
      <c r="N28" s="53"/>
      <c r="O28" s="53"/>
      <c r="P28" s="53"/>
      <c r="Q28" s="54"/>
    </row>
    <row r="29" spans="2:17" ht="15.75" thickBot="1" x14ac:dyDescent="0.3">
      <c r="B29" s="4"/>
      <c r="L29" s="29"/>
      <c r="M29" s="29"/>
      <c r="N29" s="29"/>
      <c r="O29" s="29"/>
      <c r="P29" s="29"/>
      <c r="Q29" s="30"/>
    </row>
    <row r="30" spans="2:17" x14ac:dyDescent="0.25">
      <c r="B30" s="4"/>
      <c r="K30" s="64"/>
      <c r="L30" s="65"/>
      <c r="M30" s="65"/>
      <c r="N30" s="65"/>
      <c r="O30" s="65"/>
      <c r="P30" s="65"/>
      <c r="Q30" s="66"/>
    </row>
    <row r="31" spans="2:17" x14ac:dyDescent="0.25">
      <c r="B31" s="4"/>
      <c r="K31" s="67"/>
      <c r="L31" s="68"/>
      <c r="M31" s="68"/>
      <c r="N31" s="68"/>
      <c r="O31" s="68"/>
      <c r="P31" s="68"/>
      <c r="Q31" s="69"/>
    </row>
    <row r="32" spans="2:17" x14ac:dyDescent="0.25">
      <c r="B32" s="4"/>
      <c r="K32" s="67"/>
      <c r="L32" s="68"/>
      <c r="M32" s="68"/>
      <c r="N32" s="68"/>
      <c r="O32" s="68"/>
      <c r="P32" s="68"/>
      <c r="Q32" s="69"/>
    </row>
    <row r="33" spans="2:17" x14ac:dyDescent="0.25">
      <c r="B33" s="4"/>
      <c r="K33" s="67"/>
      <c r="L33" s="68"/>
      <c r="M33" s="68"/>
      <c r="N33" s="68"/>
      <c r="O33" s="68"/>
      <c r="P33" s="68"/>
      <c r="Q33" s="69"/>
    </row>
    <row r="34" spans="2:17" x14ac:dyDescent="0.25">
      <c r="B34" s="4"/>
      <c r="K34" s="67"/>
      <c r="L34" s="68"/>
      <c r="M34" s="68"/>
      <c r="N34" s="68"/>
      <c r="O34" s="68"/>
      <c r="P34" s="68"/>
      <c r="Q34" s="69"/>
    </row>
    <row r="35" spans="2:17" ht="15.75" thickBot="1" x14ac:dyDescent="0.3">
      <c r="B35" s="21"/>
      <c r="C35" s="22"/>
      <c r="D35" s="22"/>
      <c r="E35" s="22"/>
      <c r="F35" s="22"/>
      <c r="G35" s="22"/>
      <c r="H35" s="22"/>
      <c r="I35" s="22"/>
      <c r="J35" s="22"/>
      <c r="K35" s="70"/>
      <c r="L35" s="71"/>
      <c r="M35" s="71"/>
      <c r="N35" s="71"/>
      <c r="O35" s="71"/>
      <c r="P35" s="71"/>
      <c r="Q35" s="72"/>
    </row>
  </sheetData>
  <mergeCells count="31">
    <mergeCell ref="C26:G26"/>
    <mergeCell ref="C27:G27"/>
    <mergeCell ref="K18:Q26"/>
    <mergeCell ref="K28:Q28"/>
    <mergeCell ref="K30:Q35"/>
    <mergeCell ref="C23:G23"/>
    <mergeCell ref="C24:G24"/>
    <mergeCell ref="O11:Q11"/>
    <mergeCell ref="B16:C16"/>
    <mergeCell ref="D16:F16"/>
    <mergeCell ref="G16:H16"/>
    <mergeCell ref="K16:Q16"/>
    <mergeCell ref="B17:C17"/>
    <mergeCell ref="D17:F17"/>
    <mergeCell ref="G17:H17"/>
    <mergeCell ref="C20:G20"/>
    <mergeCell ref="C21:G21"/>
    <mergeCell ref="G8:H8"/>
    <mergeCell ref="I8:M8"/>
    <mergeCell ref="G9:H9"/>
    <mergeCell ref="I9:M9"/>
    <mergeCell ref="C11:E11"/>
    <mergeCell ref="G11:I11"/>
    <mergeCell ref="K11:M11"/>
    <mergeCell ref="G7:H7"/>
    <mergeCell ref="I7:M7"/>
    <mergeCell ref="B2:Q3"/>
    <mergeCell ref="G5:H5"/>
    <mergeCell ref="I5:M5"/>
    <mergeCell ref="G6:H6"/>
    <mergeCell ref="I6:M6"/>
  </mergeCells>
  <pageMargins left="0.7" right="0.7" top="0.75" bottom="0.75" header="0.3" footer="0.3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5311</vt:lpstr>
      <vt:lpstr>'5311'!Print_Area</vt:lpstr>
    </vt:vector>
  </TitlesOfParts>
  <Company>Idaho Transportation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Shauna.Miller@itd.idaho.gov</dc:creator>
  <cp:lastModifiedBy>Shauna Miller</cp:lastModifiedBy>
  <cp:lastPrinted>2016-09-27T17:38:34Z</cp:lastPrinted>
  <dcterms:created xsi:type="dcterms:W3CDTF">2016-04-29T19:53:56Z</dcterms:created>
  <dcterms:modified xsi:type="dcterms:W3CDTF">2026-09-28T22:40:52Z</dcterms:modified>
</cp:coreProperties>
</file>